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24226"/>
  <mc:AlternateContent xmlns:mc="http://schemas.openxmlformats.org/markup-compatibility/2006">
    <mc:Choice Requires="x15">
      <x15ac:absPath xmlns:x15ac="http://schemas.microsoft.com/office/spreadsheetml/2010/11/ac" url="E:\CONTABILIDAD 2025\CUENTA PUBLICA\04\"/>
    </mc:Choice>
  </mc:AlternateContent>
  <xr:revisionPtr revIDLastSave="0" documentId="13_ncr:1_{D47A392F-5828-44DB-834F-AD780FBF12C2}" xr6:coauthVersionLast="47" xr6:coauthVersionMax="47" xr10:uidLastSave="{00000000-0000-0000-0000-000000000000}"/>
  <bookViews>
    <workbookView xWindow="1068" yWindow="864" windowWidth="12300" windowHeight="11376" tabRatio="885" activeTab="3" xr2:uid="{00000000-000D-0000-FFFF-FFFF00000000}"/>
  </bookViews>
  <sheets>
    <sheet name="CA" sheetId="4" r:id="rId1"/>
    <sheet name="CTG" sheetId="8" r:id="rId2"/>
    <sheet name="COG" sheetId="6" r:id="rId3"/>
    <sheet name="CFG" sheetId="5" r:id="rId4"/>
  </sheets>
  <definedNames>
    <definedName name="_xlnm._FilterDatabase" localSheetId="3" hidden="1">CFG!$A$3:$G$39</definedName>
    <definedName name="_xlnm._FilterDatabase" localSheetId="2" hidden="1">COG!$A$4:$A$76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49" i="4" l="1"/>
  <c r="C51" i="4" s="1"/>
  <c r="D49" i="4"/>
  <c r="D51" i="4" s="1"/>
  <c r="E49" i="4"/>
  <c r="E51" i="4" s="1"/>
  <c r="F49" i="4"/>
  <c r="F51" i="4" s="1"/>
  <c r="G49" i="4"/>
  <c r="G51" i="4" s="1"/>
  <c r="B49" i="4"/>
  <c r="B51" i="4" s="1"/>
</calcChain>
</file>

<file path=xl/sharedStrings.xml><?xml version="1.0" encoding="utf-8"?>
<sst xmlns="http://schemas.openxmlformats.org/spreadsheetml/2006/main" count="203" uniqueCount="146">
  <si>
    <t>Egresos</t>
  </si>
  <si>
    <t>Subejercicio</t>
  </si>
  <si>
    <t>Concepto</t>
  </si>
  <si>
    <t>Aprobado</t>
  </si>
  <si>
    <t>Ampliaciones/ (Reducciones)</t>
  </si>
  <si>
    <t>Modificado</t>
  </si>
  <si>
    <t>Devengado</t>
  </si>
  <si>
    <t>Pagado</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</si>
  <si>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</si>
  <si>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</si>
  <si>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</si>
  <si>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</si>
  <si>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</si>
  <si>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</si>
  <si>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</si>
  <si>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</si>
  <si>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</si>
  <si>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</si>
  <si>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</si>
  <si>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</si>
  <si>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</si>
  <si>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Gasto Corriente</t>
  </si>
  <si>
    <t>Gasto de Capital</t>
  </si>
  <si>
    <t>Amortización de la Deuda y Disminución de Pasivos</t>
  </si>
  <si>
    <t>Pensiones y Jubilaciones</t>
  </si>
  <si>
    <t>Participaciones</t>
  </si>
  <si>
    <t>Servicios Personales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</si>
  <si>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</si>
  <si>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</si>
  <si>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</si>
  <si>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</si>
  <si>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</si>
  <si>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</si>
  <si>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</si>
  <si>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</si>
  <si>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</si>
  <si>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</si>
  <si>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</si>
  <si>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</si>
  <si>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</si>
  <si>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</si>
  <si>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</si>
  <si>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</si>
  <si>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</si>
  <si>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</si>
  <si>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</si>
  <si>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</si>
  <si>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</si>
  <si>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</si>
  <si>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</si>
  <si>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</si>
  <si>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</si>
  <si>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</si>
  <si>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</si>
  <si>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</si>
  <si>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</si>
  <si>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</si>
  <si>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Subsidios y Subvenciones</t>
  </si>
  <si>
    <t>Ayudas Sociales</t>
  </si>
  <si>
    <t>Transferencias a Fideicomisos, Mandatos y Otros Análogos</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</si>
  <si>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</si>
  <si>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</si>
  <si>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</si>
  <si>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</si>
  <si>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</si>
  <si>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</si>
  <si>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</si>
  <si>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</si>
  <si>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</si>
  <si>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</si>
  <si>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</si>
  <si>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</si>
  <si>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</si>
  <si>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</si>
  <si>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</si>
  <si>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</si>
  <si>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</si>
  <si>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</si>
  <si>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</si>
  <si>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</si>
  <si>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</si>
  <si>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</si>
  <si>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</si>
  <si>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</si>
  <si>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</si>
  <si>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Participaciones y Aportaciones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</si>
  <si>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</si>
  <si>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</si>
  <si>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</si>
  <si>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</si>
  <si>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</si>
  <si>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</si>
  <si>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</si>
  <si>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</si>
  <si>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</si>
  <si>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</si>
  <si>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</si>
  <si>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</si>
  <si>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</si>
  <si>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</si>
  <si>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</si>
  <si>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</si>
  <si>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</si>
  <si>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</si>
  <si>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</si>
  <si>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</si>
  <si>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</si>
  <si>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</si>
  <si>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</si>
  <si>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</si>
  <si>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</si>
  <si>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</si>
  <si>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</si>
  <si>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</si>
  <si>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</si>
  <si>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</si>
  <si>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</si>
  <si>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</si>
  <si>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</si>
  <si>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</si>
  <si>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</si>
  <si>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</si>
  <si>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</si>
  <si>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</si>
  <si>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</si>
  <si>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</si>
  <si>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</si>
  <si>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 xml:space="preserve">DIRECCION GENERAL                                                                                   </t>
  </si>
  <si>
    <t xml:space="preserve">CONTABILIDAD Y RECURSOS HUMANOS                                                                     </t>
  </si>
  <si>
    <t xml:space="preserve">OPERATIVA Y TECNICA                                                                                 </t>
  </si>
  <si>
    <t xml:space="preserve">COMERCIAL                                                                                           </t>
  </si>
  <si>
    <t xml:space="preserve">RECURSOS MATERIALES Y ADQUISICIONES                                                                 </t>
  </si>
  <si>
    <t xml:space="preserve">SANEAMIENTO                                                                                         </t>
  </si>
  <si>
    <t xml:space="preserve">CONSEJO DIRECTIVO.                                                                                  </t>
  </si>
  <si>
    <t xml:space="preserve">AlCANTARILLADO                                                                                      </t>
  </si>
  <si>
    <t xml:space="preserve">PURIFICADORA AGUA VIDA                                                                              </t>
  </si>
  <si>
    <t xml:space="preserve">PLANEACION, CULTURA DE AGUA, SISTEMAS INFORMATICOS Y COMUNICACION SOCIAL                            </t>
  </si>
  <si>
    <t>Bajo protesta de decir verdad declaramos que los Estados Financieros y sus notas, son razonablemente correctos y son responsabilidad del emisor.</t>
  </si>
  <si>
    <t>Ing. Adrián Velázquez Galindo
Director General del CMAPAS</t>
  </si>
  <si>
    <t xml:space="preserve">C.P Marisol Rangel
Responsable de Contabilidad y Recursos Humanos
</t>
  </si>
  <si>
    <t>CMAPAS SAN DIEGO DE LA UNION, GUANAJUATO.
ESTADO ANALÍTICO DEL EJERCICIO DEL PRESUPUESTO DE EGRESOS 
 CLASIFICACIÓN FUNCIONAL (FINALIDAD Y FUNCIÓN)
DEL 01 DE ENERO DEL 2025 AL 31 DE DICIEMBRE DEL 2025
(CIFRAS EN PESOS)</t>
  </si>
  <si>
    <t>Sector Paraestatal del Gobierno (Federal/Estatal/Municipal) DEL CMAPAS SAN DIEGO DE LA UNION, GUANAJUATO.
 Estado Analítico del Ejercicio del Presupuesto de Egresos 
Clasificación Administrativa
DEL 01 DE ENERO DEL 2025 AL 31 DE DICIEMBRE DEL 2025
(CIFRAS EN PESOS)</t>
  </si>
  <si>
    <t>CMAPAS SAN DIEGO DE LA UNION, GUANAJUATO.
ESTADO ANALÍTICO DEL EJERCICIO DEL PRESUPUESTO DE EGRESOS 
 CLASIFICACIÓN ECONÓMICA (POR TIPO DE GASTO)
DEL 01 DE ENERO DEL 2025 AL 31 DE DICIEMBRE DEL 2025
(CIFRAS EN PESOS)</t>
  </si>
  <si>
    <t>CMAPAS SAN DIEGO DE LA UNION, GUANAJUATO.
ESTADO ANALÍTICO DEL EJERCICIO DEL PRESUPUESTO DE EGRESOS 
 CLASIFICACIÓN POR OBJETO DEL GASTO (CAPÍTULO Y CONCEPTO)
DEL 01 DE ENERO DEL 2025 AL 31 DE DICIEMBRE DEL 2025
(CIFRAS EN PESOS)</t>
  </si>
  <si>
    <t>CMAPAS SAN DIEGO DE LA UNION, GUANAJUATO.
ESTADO ANALÍTICO DEL EJERCICIO DEL PRESUPUESTO DE EGRESOS 
 CLASIFICACIÓN ADMINISTRATIVA
DEL 01 DE ENERO DEL 2025 AL 31 DE DICIEMBRE DEL 2025
(CIFRAS EN PESOS)</t>
  </si>
  <si>
    <t>GOBIERNO (FEDERAL/ESTATAL/MUNICIPAL) DEL CMAPAS SAN DIEGO DE LA UNION, GUANAJUATO.
 ESTADO ANALÍTICO DEL EJERCICIO DEL PRESUPUESTO DE EGRESOS 
Clasificación Administrativa
DEL 01 DE ENERO DEL 2025 AL 31 DE DICIEMBRE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</si>
</sst>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9" x14ac:knownFonts="1">
    <font>
      <sz val="8"/>
      <color theme="1"/>
      <name val="Arial"/>
      <family val="2"/>
    </font>
    <font>
      <sz val="10"/>
      <name val="Arial"/>
      <family val="2"/>
    </font>
    <font>
      <sz val="8"/>
      <name val="Arial"/>
      <family val="2"/>
    </font>
    <font>
      <sz val="11"/>
      <color indexed="8"/>
      <name val="Calibri"/>
      <family val="2"/>
    </font>
    <font>
      <sz val="11"/>
      <color theme="1"/>
      <name val="Calibri"/>
      <family val="2"/>
      <scheme val="minor"/>
    </font>
    <font>
      <sz val="10"/>
      <color theme="1"/>
      <name val="Times New Roman"/>
      <family val="2"/>
    </font>
    <font>
      <b/>
      <sz val="8"/>
      <name val="Arial"/>
      <family val="2"/>
    </font>
    <font>
      <b/>
      <sz val="8"/>
      <color theme="1"/>
      <name val="Arial"/>
      <family val="2"/>
    </font>
    <font>
      <sz val="8"/>
      <color rgb="FF525252"/>
      <name val="Arial"/>
      <family val="2"/>
    </font>
  </fonts>
  <fills count="3">
    <fill>
      <patternFill patternType="none"/>
    </fill>
    <fill>
      <patternFill patternType="gray125"/>
    </fill>
    <fill>
      <patternFill patternType="solid">
        <fgColor theme="0" tint="-0.249977111117893"/>
        <bgColor indexed="64"/>
      </patternFill>
    </fill>
  </fills>
  <borders count="14">
    <border>
      <left/>
      <right/>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s>
  <cellStyleXfs count="16">
    <xf numFmtId="0" fontId="0" fillId="0" borderId="0"/>
    <xf numFmtId="164" fontId="1"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5" fillId="0" borderId="0"/>
    <xf numFmtId="0" fontId="1" fillId="0" borderId="0"/>
    <xf numFmtId="0" fontId="1" fillId="0" borderId="0"/>
    <xf numFmtId="0" fontId="1" fillId="0" borderId="0"/>
    <xf numFmtId="0" fontId="1" fillId="0" borderId="0"/>
    <xf numFmtId="0" fontId="4" fillId="0" borderId="0"/>
    <xf numFmtId="0" fontId="4" fillId="0" borderId="0"/>
  </cellStyleXfs>
  <cellXfs count="51">
    <xf numFmtId="0" fontId="0" fillId="0" borderId="0" xfId="0"/>
    <xf numFmtId="0" fontId="0" fillId="0" borderId="0" xfId="0" applyProtection="1">
      <protection locked="0"/>
    </xf>
    <xf numFmtId="0" fontId="0" fillId="0" borderId="1" xfId="0" applyBorder="1" applyProtection="1">
      <protection locked="0"/>
    </xf>
    <xf numFmtId="4" fontId="6" fillId="2" borderId="5" xfId="9" applyNumberFormat="1" applyFont="1" applyFill="1" applyBorder="1" applyAlignment="1">
      <alignment horizontal="center" vertical="center" wrapText="1"/>
    </xf>
    <xf numFmtId="4" fontId="2" fillId="0" borderId="12" xfId="0" applyNumberFormat="1" applyFont="1" applyBorder="1" applyProtection="1">
      <protection locked="0"/>
    </xf>
    <xf numFmtId="4" fontId="2" fillId="0" borderId="11" xfId="0" applyNumberFormat="1" applyFont="1" applyBorder="1" applyProtection="1">
      <protection locked="0"/>
    </xf>
    <xf numFmtId="4" fontId="6" fillId="0" borderId="11" xfId="0" applyNumberFormat="1" applyFont="1" applyBorder="1" applyProtection="1">
      <protection locked="0"/>
    </xf>
    <xf numFmtId="0" fontId="2" fillId="0" borderId="10" xfId="0" applyFont="1" applyBorder="1" applyProtection="1">
      <protection locked="0"/>
    </xf>
    <xf numFmtId="4" fontId="6" fillId="0" borderId="5" xfId="0" applyNumberFormat="1" applyFont="1" applyBorder="1" applyProtection="1">
      <protection locked="0"/>
    </xf>
    <xf numFmtId="0" fontId="2" fillId="0" borderId="2" xfId="9" applyFont="1" applyBorder="1" applyAlignment="1">
      <alignment horizontal="center" vertical="center"/>
    </xf>
    <xf numFmtId="0" fontId="0" fillId="0" borderId="9" xfId="0" applyBorder="1" applyProtection="1">
      <protection locked="0"/>
    </xf>
    <xf numFmtId="4" fontId="0" fillId="0" borderId="10" xfId="0" applyNumberFormat="1" applyBorder="1" applyProtection="1">
      <protection locked="0"/>
    </xf>
    <xf numFmtId="4" fontId="0" fillId="0" borderId="12" xfId="0" applyNumberFormat="1" applyBorder="1" applyProtection="1">
      <protection locked="0"/>
    </xf>
    <xf numFmtId="4" fontId="0" fillId="0" borderId="11" xfId="0" applyNumberFormat="1" applyBorder="1" applyProtection="1">
      <protection locked="0"/>
    </xf>
    <xf numFmtId="4" fontId="2" fillId="0" borderId="10" xfId="9" applyNumberFormat="1" applyFont="1" applyBorder="1" applyAlignment="1">
      <alignment horizontal="center" vertical="center" wrapText="1"/>
    </xf>
    <xf numFmtId="0" fontId="6" fillId="0" borderId="1" xfId="0" applyFont="1" applyBorder="1" applyAlignment="1">
      <alignment horizontal="left" vertical="center"/>
    </xf>
    <xf numFmtId="0" fontId="2" fillId="0" borderId="0" xfId="0" applyFont="1" applyAlignment="1">
      <alignment horizontal="left" wrapText="1"/>
    </xf>
    <xf numFmtId="0" fontId="2" fillId="0" borderId="0" xfId="0" applyFont="1" applyAlignment="1">
      <alignment wrapText="1"/>
    </xf>
    <xf numFmtId="0" fontId="6" fillId="2" borderId="2" xfId="9" applyFont="1" applyFill="1" applyBorder="1" applyAlignment="1">
      <alignment horizontal="center" vertical="center"/>
    </xf>
    <xf numFmtId="0" fontId="6" fillId="2" borderId="3" xfId="9" applyFont="1" applyFill="1" applyBorder="1" applyAlignment="1">
      <alignment horizontal="center" vertical="center"/>
    </xf>
    <xf numFmtId="0" fontId="6" fillId="2" borderId="6" xfId="9" applyFont="1" applyFill="1" applyBorder="1" applyAlignment="1" applyProtection="1">
      <alignment horizontal="centerContinuous" vertical="center" wrapText="1"/>
      <protection locked="0"/>
    </xf>
    <xf numFmtId="0" fontId="6" fillId="2" borderId="7" xfId="9" applyFont="1" applyFill="1" applyBorder="1" applyAlignment="1" applyProtection="1">
      <alignment horizontal="centerContinuous" vertical="center" wrapText="1"/>
      <protection locked="0"/>
    </xf>
    <xf numFmtId="0" fontId="6" fillId="2" borderId="8" xfId="9" applyFont="1" applyFill="1" applyBorder="1" applyAlignment="1" applyProtection="1">
      <alignment horizontal="centerContinuous" vertical="center" wrapText="1"/>
      <protection locked="0"/>
    </xf>
    <xf numFmtId="0" fontId="2" fillId="0" borderId="0" xfId="0" applyFont="1" applyAlignment="1">
      <alignment horizontal="left" wrapText="1" indent="1"/>
    </xf>
    <xf numFmtId="0" fontId="0" fillId="0" borderId="1" xfId="0" applyBorder="1" applyAlignment="1" applyProtection="1">
      <alignment horizontal="left" indent="1"/>
      <protection locked="0"/>
    </xf>
    <xf numFmtId="0" fontId="6" fillId="0" borderId="7" xfId="0" applyFont="1" applyBorder="1" applyAlignment="1" applyProtection="1">
      <alignment horizontal="left" indent="1"/>
      <protection locked="0"/>
    </xf>
    <xf numFmtId="0" fontId="0" fillId="0" borderId="0" xfId="0" applyAlignment="1" applyProtection="1">
      <alignment horizontal="left" wrapText="1" indent="1"/>
      <protection locked="0"/>
    </xf>
    <xf numFmtId="0" fontId="0" fillId="0" borderId="4" xfId="0" applyBorder="1" applyAlignment="1" applyProtection="1">
      <alignment horizontal="left" indent="1"/>
      <protection locked="0"/>
    </xf>
    <xf numFmtId="0" fontId="2" fillId="0" borderId="0" xfId="0" applyFont="1" applyAlignment="1">
      <alignment horizontal="left" indent="1"/>
    </xf>
    <xf numFmtId="0" fontId="2" fillId="0" borderId="4" xfId="0" applyFont="1" applyBorder="1" applyAlignment="1">
      <alignment horizontal="left" indent="1"/>
    </xf>
    <xf numFmtId="0" fontId="6" fillId="0" borderId="4" xfId="0" applyFont="1" applyBorder="1" applyAlignment="1" applyProtection="1">
      <alignment horizontal="left" indent="1"/>
      <protection locked="0"/>
    </xf>
    <xf numFmtId="0" fontId="2" fillId="0" borderId="0" xfId="0" applyFont="1" applyAlignment="1">
      <alignment horizontal="left" indent="2"/>
    </xf>
    <xf numFmtId="0" fontId="2" fillId="0" borderId="4" xfId="0" applyFont="1" applyBorder="1" applyAlignment="1">
      <alignment horizontal="left" indent="2"/>
    </xf>
    <xf numFmtId="0" fontId="6" fillId="0" borderId="4" xfId="0" applyFont="1" applyBorder="1" applyAlignment="1" applyProtection="1">
      <alignment horizontal="left" indent="2"/>
      <protection locked="0"/>
    </xf>
    <xf numFmtId="0" fontId="6" fillId="0" borderId="1" xfId="0" applyFont="1" applyBorder="1" applyAlignment="1">
      <alignment horizontal="left"/>
    </xf>
    <xf numFmtId="0" fontId="2" fillId="0" borderId="0" xfId="0" applyFont="1" applyAlignment="1" applyProtection="1">
      <alignment horizontal="left" wrapText="1" indent="1"/>
      <protection locked="0"/>
    </xf>
    <xf numFmtId="0" fontId="6" fillId="2" borderId="13" xfId="9" applyFont="1" applyFill="1" applyBorder="1" applyAlignment="1">
      <alignment horizontal="center" vertical="center"/>
    </xf>
    <xf numFmtId="4" fontId="6" fillId="0" borderId="10" xfId="0" applyNumberFormat="1" applyFont="1" applyBorder="1" applyProtection="1">
      <protection locked="0"/>
    </xf>
    <xf numFmtId="4" fontId="6" fillId="0" borderId="12" xfId="0" applyNumberFormat="1" applyFont="1" applyBorder="1" applyProtection="1">
      <protection locked="0"/>
    </xf>
    <xf numFmtId="0" fontId="2" fillId="0" borderId="12" xfId="0" applyFont="1" applyBorder="1" applyProtection="1">
      <protection locked="0"/>
    </xf>
    <xf numFmtId="0" fontId="6" fillId="0" borderId="0" xfId="0" applyFont="1" applyAlignment="1">
      <alignment horizontal="left" indent="1"/>
    </xf>
    <xf numFmtId="0" fontId="8" fillId="0" borderId="0" xfId="0" applyFont="1" applyAlignment="1">
      <alignment vertical="center" wrapText="1"/>
    </xf>
    <xf numFmtId="0" fontId="1" fillId="0" borderId="0" xfId="8" applyAlignment="1" applyProtection="1">
      <alignment horizontal="left" vertical="top" indent="1"/>
      <protection locked="0"/>
    </xf>
    <xf numFmtId="0" fontId="2" fillId="0" borderId="0" xfId="8" applyFont="1" applyAlignment="1" applyProtection="1">
      <alignment vertical="top"/>
      <protection locked="0"/>
    </xf>
    <xf numFmtId="0" fontId="2" fillId="0" borderId="0" xfId="8" applyFont="1" applyAlignment="1" applyProtection="1">
      <alignment horizontal="center" vertical="top"/>
      <protection locked="0"/>
    </xf>
    <xf numFmtId="0" fontId="2" fillId="0" borderId="9" xfId="8" applyFont="1" applyBorder="1" applyAlignment="1" applyProtection="1">
      <alignment horizontal="center" vertical="top" wrapText="1"/>
      <protection locked="0"/>
    </xf>
    <xf numFmtId="4" fontId="6" fillId="2" borderId="10" xfId="9" applyNumberFormat="1" applyFont="1" applyFill="1" applyBorder="1" applyAlignment="1">
      <alignment horizontal="center" vertical="center" wrapText="1"/>
    </xf>
    <xf numFmtId="4" fontId="6" fillId="2" borderId="11" xfId="9" applyNumberFormat="1" applyFont="1" applyFill="1" applyBorder="1" applyAlignment="1">
      <alignment horizontal="center" vertical="center" wrapText="1"/>
    </xf>
    <xf numFmtId="0" fontId="7" fillId="2" borderId="6" xfId="0" applyFont="1" applyFill="1" applyBorder="1" applyAlignment="1" applyProtection="1">
      <alignment horizontal="center" wrapText="1"/>
      <protection locked="0"/>
    </xf>
    <xf numFmtId="0" fontId="7" fillId="2" borderId="7" xfId="0" applyFont="1" applyFill="1" applyBorder="1" applyAlignment="1" applyProtection="1">
      <alignment horizontal="center" wrapText="1"/>
      <protection locked="0"/>
    </xf>
    <xf numFmtId="0" fontId="7" fillId="2" borderId="8" xfId="0" applyFont="1" applyFill="1" applyBorder="1" applyAlignment="1" applyProtection="1">
      <alignment horizontal="center" wrapText="1"/>
      <protection locked="0"/>
    </xf>
  </cellXfs>
  <cellStyles count="16">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58"/>
  <sheetViews>
    <sheetView showGridLines="0" topLeftCell="A40" zoomScale="80" zoomScaleNormal="80" workbookViewId="0">
      <selection activeCell="A31" sqref="A31:G31"/>
    </sheetView>
  </sheetViews>
  <sheetFormatPr baseColWidth="10" defaultColWidth="12" defaultRowHeight="10.199999999999999" x14ac:dyDescent="0.2"/>
  <cols>
    <col min="1" max="1" width="60.85546875" style="1" customWidth="1"/>
    <col min="2" max="7" width="18.28515625" style="1" customWidth="1"/>
    <col min="8" max="16384" width="12" style="1"/>
  </cols>
  <sheetData>
    <row r="1" spans="1:7" ht="54.9" customHeight="1" x14ac:dyDescent="0.2">
      <c r="A1" s="48" t="s">
        <v>144</v>
      </c>
      <c r="B1" s="49"/>
      <c r="C1" s="49"/>
      <c r="D1" s="49"/>
      <c r="E1" s="49"/>
      <c r="F1" s="49"/>
      <c r="G1" s="50"/>
    </row>
    <row r="2" spans="1:7" x14ac:dyDescent="0.2">
      <c r="A2" s="18"/>
      <c r="B2" s="20" t="s">
        <v>0</v>
      </c>
      <c r="C2" s="21"/>
      <c r="D2" s="21"/>
      <c r="E2" s="21"/>
      <c r="F2" s="22"/>
      <c r="G2" s="46" t="s">
        <v>1</v>
      </c>
    </row>
    <row r="3" spans="1:7" ht="24.9" customHeight="1" x14ac:dyDescent="0.2">
      <c r="A3" s="19" t="s">
        <v>2</v>
      </c>
      <c r="B3" s="3" t="s">
        <v>3</v>
      </c>
      <c r="C3" s="3" t="s">
        <v>4</v>
      </c>
      <c r="D3" s="3" t="s">
        <v>5</v>
      </c>
      <c r="E3" s="3" t="s">
        <v>6</v>
      </c>
      <c r="F3" s="3" t="s">
        <v>7</v>
      </c>
      <c r="G3" s="47"/>
    </row>
    <row r="4" spans="1:7" x14ac:dyDescent="0.2">
      <c r="A4" s="9"/>
      <c r="B4" s="14"/>
      <c r="C4" s="14"/>
      <c r="D4" s="14"/>
      <c r="E4" s="14"/>
      <c r="F4" s="14"/>
      <c r="G4" s="14"/>
    </row>
    <row r="5" spans="1:7" x14ac:dyDescent="0.2">
      <c r="A5" s="24" t="s">
        <v>127</v>
      </c>
      <c r="B5" s="4">
        <v>4289737.5199999996</v>
      </c>
      <c r="C5" s="4">
        <v>0</v>
      </c>
      <c r="D5" s="4">
        <v>4289737.5199999996</v>
      </c>
      <c r="E5" s="4">
        <v>5082902.84</v>
      </c>
      <c r="F5" s="4">
        <v>5077199.0599999996</v>
      </c>
      <c r="G5" s="4">
        <v>-793165.32</v>
      </c>
    </row>
    <row r="6" spans="1:7" x14ac:dyDescent="0.2">
      <c r="A6" s="24" t="s">
        <v>128</v>
      </c>
      <c r="B6" s="4">
        <v>1792337.32</v>
      </c>
      <c r="C6" s="4">
        <v>0</v>
      </c>
      <c r="D6" s="4">
        <v>1792337.32</v>
      </c>
      <c r="E6" s="4">
        <v>1370286.46</v>
      </c>
      <c r="F6" s="4">
        <v>1370286.46</v>
      </c>
      <c r="G6" s="4">
        <v>422050.86</v>
      </c>
    </row>
    <row r="7" spans="1:7" x14ac:dyDescent="0.2">
      <c r="A7" s="24" t="s">
        <v>129</v>
      </c>
      <c r="B7" s="4">
        <v>12064981.869999999</v>
      </c>
      <c r="C7" s="4">
        <v>0</v>
      </c>
      <c r="D7" s="4">
        <v>12064981.869999999</v>
      </c>
      <c r="E7" s="4">
        <v>12962985.640000001</v>
      </c>
      <c r="F7" s="4">
        <v>12873524.640000001</v>
      </c>
      <c r="G7" s="4">
        <v>-898003.77</v>
      </c>
    </row>
    <row r="8" spans="1:7" x14ac:dyDescent="0.2">
      <c r="A8" s="24" t="s">
        <v>130</v>
      </c>
      <c r="B8" s="4">
        <v>1507666.76</v>
      </c>
      <c r="C8" s="4">
        <v>0</v>
      </c>
      <c r="D8" s="4">
        <v>1507666.76</v>
      </c>
      <c r="E8" s="4">
        <v>1384799.73</v>
      </c>
      <c r="F8" s="4">
        <v>1383210.42</v>
      </c>
      <c r="G8" s="4">
        <v>122867.03</v>
      </c>
    </row>
    <row r="9" spans="1:7" x14ac:dyDescent="0.2">
      <c r="A9" s="24" t="s">
        <v>131</v>
      </c>
      <c r="B9" s="4">
        <v>1278680.3400000001</v>
      </c>
      <c r="C9" s="4">
        <v>0</v>
      </c>
      <c r="D9" s="4">
        <v>1278680.3400000001</v>
      </c>
      <c r="E9" s="4">
        <v>1055441.6499999999</v>
      </c>
      <c r="F9" s="4">
        <v>1055441.6499999999</v>
      </c>
      <c r="G9" s="4">
        <v>223238.69</v>
      </c>
    </row>
    <row r="10" spans="1:7" x14ac:dyDescent="0.2">
      <c r="A10" s="24" t="s">
        <v>132</v>
      </c>
      <c r="B10" s="4">
        <v>1698273.24</v>
      </c>
      <c r="C10" s="4">
        <v>0</v>
      </c>
      <c r="D10" s="4">
        <v>1698273.24</v>
      </c>
      <c r="E10" s="4">
        <v>906553.43</v>
      </c>
      <c r="F10" s="4">
        <v>906553.43</v>
      </c>
      <c r="G10" s="4">
        <v>791719.81</v>
      </c>
    </row>
    <row r="11" spans="1:7" x14ac:dyDescent="0.2">
      <c r="A11" s="24" t="s">
        <v>133</v>
      </c>
      <c r="B11" s="4">
        <v>124803</v>
      </c>
      <c r="C11" s="4">
        <v>0</v>
      </c>
      <c r="D11" s="4">
        <v>124803</v>
      </c>
      <c r="E11" s="4">
        <v>172620</v>
      </c>
      <c r="F11" s="4">
        <v>172620</v>
      </c>
      <c r="G11" s="4">
        <v>-47817</v>
      </c>
    </row>
    <row r="12" spans="1:7" x14ac:dyDescent="0.2">
      <c r="A12" s="24" t="s">
        <v>134</v>
      </c>
      <c r="B12" s="4">
        <v>494504.64</v>
      </c>
      <c r="C12" s="4">
        <v>0</v>
      </c>
      <c r="D12" s="4">
        <v>494504.64</v>
      </c>
      <c r="E12" s="4">
        <v>562773.42000000004</v>
      </c>
      <c r="F12" s="4">
        <v>562773.42000000004</v>
      </c>
      <c r="G12" s="4">
        <v>-68268.78</v>
      </c>
    </row>
    <row r="13" spans="1:7" x14ac:dyDescent="0.2">
      <c r="A13" s="24" t="s">
        <v>135</v>
      </c>
      <c r="B13" s="4">
        <v>140000</v>
      </c>
      <c r="C13" s="4">
        <v>0</v>
      </c>
      <c r="D13" s="4">
        <v>140000</v>
      </c>
      <c r="E13" s="4">
        <v>30776.35</v>
      </c>
      <c r="F13" s="4">
        <v>30776.35</v>
      </c>
      <c r="G13" s="4">
        <v>109223.65</v>
      </c>
    </row>
    <row r="14" spans="1:7" x14ac:dyDescent="0.2">
      <c r="A14" s="24" t="s">
        <v>136</v>
      </c>
      <c r="B14" s="4">
        <v>1083482.7</v>
      </c>
      <c r="C14" s="4">
        <v>0</v>
      </c>
      <c r="D14" s="4">
        <v>1083482.7</v>
      </c>
      <c r="E14" s="4">
        <v>303335.63</v>
      </c>
      <c r="F14" s="4">
        <v>303335.63</v>
      </c>
      <c r="G14" s="4">
        <v>780147.07</v>
      </c>
    </row>
    <row r="15" spans="1:7" x14ac:dyDescent="0.2">
      <c r="A15" s="24"/>
      <c r="B15" s="5"/>
      <c r="C15" s="5"/>
      <c r="D15" s="5"/>
      <c r="E15" s="5"/>
      <c r="F15" s="5"/>
      <c r="G15" s="5"/>
    </row>
    <row r="16" spans="1:7" x14ac:dyDescent="0.2">
      <c r="A16" s="25" t="s">
        <v>8</v>
      </c>
      <c r="B16" s="8">
        <v>24474467.390000001</v>
      </c>
      <c r="C16" s="8">
        <v>0</v>
      </c>
      <c r="D16" s="8">
        <v>24474467.390000001</v>
      </c>
      <c r="E16" s="8">
        <v>23832475.149999999</v>
      </c>
      <c r="F16" s="8">
        <v>23735721.059999999</v>
      </c>
      <c r="G16" s="8">
        <v>641992.24</v>
      </c>
    </row>
    <row r="19" spans="1:7" ht="54.9" customHeight="1" x14ac:dyDescent="0.2">
      <c r="A19" s="48" t="s">
        <v>145</v>
      </c>
      <c r="B19" s="49"/>
      <c r="C19" s="49"/>
      <c r="D19" s="49"/>
      <c r="E19" s="49"/>
      <c r="F19" s="49"/>
      <c r="G19" s="50"/>
    </row>
    <row r="20" spans="1:7" x14ac:dyDescent="0.2">
      <c r="A20" s="18"/>
      <c r="B20" s="20" t="s">
        <v>0</v>
      </c>
      <c r="C20" s="21"/>
      <c r="D20" s="21"/>
      <c r="E20" s="21"/>
      <c r="F20" s="22"/>
      <c r="G20" s="46" t="s">
        <v>1</v>
      </c>
    </row>
    <row r="21" spans="1:7" ht="20.399999999999999" x14ac:dyDescent="0.2">
      <c r="A21" s="19" t="s">
        <v>2</v>
      </c>
      <c r="B21" s="3" t="s">
        <v>3</v>
      </c>
      <c r="C21" s="3" t="s">
        <v>4</v>
      </c>
      <c r="D21" s="3" t="s">
        <v>5</v>
      </c>
      <c r="E21" s="3" t="s">
        <v>6</v>
      </c>
      <c r="F21" s="3" t="s">
        <v>7</v>
      </c>
      <c r="G21" s="47"/>
    </row>
    <row r="22" spans="1:7" x14ac:dyDescent="0.2">
      <c r="A22" s="10"/>
      <c r="B22" s="11"/>
      <c r="C22" s="11"/>
      <c r="D22" s="11"/>
      <c r="E22" s="11"/>
      <c r="F22" s="11"/>
      <c r="G22" s="11"/>
    </row>
    <row r="23" spans="1:7" x14ac:dyDescent="0.2">
      <c r="A23" s="24" t="s">
        <v>9</v>
      </c>
      <c r="B23" s="12"/>
      <c r="C23" s="12"/>
      <c r="D23" s="12"/>
      <c r="E23" s="12"/>
      <c r="F23" s="12"/>
      <c r="G23" s="12"/>
    </row>
    <row r="24" spans="1:7" x14ac:dyDescent="0.2">
      <c r="A24" s="24" t="s">
        <v>10</v>
      </c>
      <c r="B24" s="12"/>
      <c r="C24" s="12"/>
      <c r="D24" s="12"/>
      <c r="E24" s="12"/>
      <c r="F24" s="12"/>
      <c r="G24" s="12"/>
    </row>
    <row r="25" spans="1:7" x14ac:dyDescent="0.2">
      <c r="A25" s="24" t="s">
        <v>11</v>
      </c>
      <c r="B25" s="12"/>
      <c r="C25" s="12"/>
      <c r="D25" s="12"/>
      <c r="E25" s="12"/>
      <c r="F25" s="12"/>
      <c r="G25" s="12"/>
    </row>
    <row r="26" spans="1:7" x14ac:dyDescent="0.2">
      <c r="A26" s="24" t="s">
        <v>12</v>
      </c>
      <c r="B26" s="12"/>
      <c r="C26" s="12"/>
      <c r="D26" s="12"/>
      <c r="E26" s="12"/>
      <c r="F26" s="12"/>
      <c r="G26" s="12"/>
    </row>
    <row r="27" spans="1:7" x14ac:dyDescent="0.2">
      <c r="A27" s="2"/>
      <c r="B27" s="13"/>
      <c r="C27" s="13"/>
      <c r="D27" s="13"/>
      <c r="E27" s="13"/>
      <c r="F27" s="13"/>
      <c r="G27" s="13"/>
    </row>
    <row r="28" spans="1:7" x14ac:dyDescent="0.2">
      <c r="A28" s="25" t="s">
        <v>8</v>
      </c>
      <c r="B28" s="8"/>
      <c r="C28" s="8"/>
      <c r="D28" s="8"/>
      <c r="E28" s="8"/>
      <c r="F28" s="8"/>
      <c r="G28" s="8"/>
    </row>
    <row r="31" spans="1:7" ht="54.9" customHeight="1" x14ac:dyDescent="0.2">
      <c r="A31" s="48" t="s">
        <v>141</v>
      </c>
      <c r="B31" s="49"/>
      <c r="C31" s="49"/>
      <c r="D31" s="49"/>
      <c r="E31" s="49"/>
      <c r="F31" s="49"/>
      <c r="G31" s="50"/>
    </row>
    <row r="32" spans="1:7" x14ac:dyDescent="0.2">
      <c r="A32" s="18"/>
      <c r="B32" s="20" t="s">
        <v>0</v>
      </c>
      <c r="C32" s="21"/>
      <c r="D32" s="21"/>
      <c r="E32" s="21"/>
      <c r="F32" s="22"/>
      <c r="G32" s="46" t="s">
        <v>1</v>
      </c>
    </row>
    <row r="33" spans="1:7" ht="20.399999999999999" x14ac:dyDescent="0.2">
      <c r="A33" s="19" t="s">
        <v>2</v>
      </c>
      <c r="B33" s="3" t="s">
        <v>3</v>
      </c>
      <c r="C33" s="3" t="s">
        <v>4</v>
      </c>
      <c r="D33" s="3" t="s">
        <v>5</v>
      </c>
      <c r="E33" s="3" t="s">
        <v>6</v>
      </c>
      <c r="F33" s="3" t="s">
        <v>7</v>
      </c>
      <c r="G33" s="47"/>
    </row>
    <row r="34" spans="1:7" x14ac:dyDescent="0.2">
      <c r="A34" s="10"/>
      <c r="B34" s="11"/>
      <c r="C34" s="11"/>
      <c r="D34" s="11"/>
      <c r="E34" s="11"/>
      <c r="F34" s="11"/>
      <c r="G34" s="11"/>
    </row>
    <row r="35" spans="1:7" ht="20.399999999999999" x14ac:dyDescent="0.2">
      <c r="A35" s="26" t="s">
        <v>13</v>
      </c>
      <c r="B35" s="12">
        <v>0</v>
      </c>
      <c r="C35" s="12">
        <v>0</v>
      </c>
      <c r="D35" s="12">
        <v>0</v>
      </c>
      <c r="E35" s="12">
        <v>0</v>
      </c>
      <c r="F35" s="12">
        <v>0</v>
      </c>
      <c r="G35" s="12">
        <v>0</v>
      </c>
    </row>
    <row r="36" spans="1:7" x14ac:dyDescent="0.2">
      <c r="A36" s="26"/>
      <c r="B36" s="12"/>
      <c r="C36" s="12"/>
      <c r="D36" s="12"/>
      <c r="E36" s="12"/>
      <c r="F36" s="12"/>
      <c r="G36" s="12"/>
    </row>
    <row r="37" spans="1:7" x14ac:dyDescent="0.2">
      <c r="A37" s="26" t="s">
        <v>14</v>
      </c>
      <c r="B37" s="12">
        <v>0</v>
      </c>
      <c r="C37" s="12">
        <v>0</v>
      </c>
      <c r="D37" s="12">
        <v>0</v>
      </c>
      <c r="E37" s="12">
        <v>0</v>
      </c>
      <c r="F37" s="12">
        <v>0</v>
      </c>
      <c r="G37" s="12">
        <v>0</v>
      </c>
    </row>
    <row r="38" spans="1:7" x14ac:dyDescent="0.2">
      <c r="A38" s="26"/>
      <c r="B38" s="12"/>
      <c r="C38" s="12"/>
      <c r="D38" s="12"/>
      <c r="E38" s="12"/>
      <c r="F38" s="12"/>
      <c r="G38" s="12"/>
    </row>
    <row r="39" spans="1:7" ht="20.399999999999999" x14ac:dyDescent="0.2">
      <c r="A39" s="26" t="s">
        <v>15</v>
      </c>
      <c r="B39" s="12">
        <v>0</v>
      </c>
      <c r="C39" s="12">
        <v>0</v>
      </c>
      <c r="D39" s="12">
        <v>0</v>
      </c>
      <c r="E39" s="12">
        <v>0</v>
      </c>
      <c r="F39" s="12">
        <v>0</v>
      </c>
      <c r="G39" s="12">
        <v>0</v>
      </c>
    </row>
    <row r="40" spans="1:7" x14ac:dyDescent="0.2">
      <c r="A40" s="26"/>
      <c r="B40" s="12"/>
      <c r="C40" s="12"/>
      <c r="D40" s="12"/>
      <c r="E40" s="12"/>
      <c r="F40" s="12"/>
      <c r="G40" s="12"/>
    </row>
    <row r="41" spans="1:7" ht="20.399999999999999" x14ac:dyDescent="0.2">
      <c r="A41" s="26" t="s">
        <v>16</v>
      </c>
      <c r="B41" s="12">
        <v>0</v>
      </c>
      <c r="C41" s="12">
        <v>0</v>
      </c>
      <c r="D41" s="12">
        <v>0</v>
      </c>
      <c r="E41" s="12">
        <v>0</v>
      </c>
      <c r="F41" s="12">
        <v>0</v>
      </c>
      <c r="G41" s="12">
        <v>0</v>
      </c>
    </row>
    <row r="42" spans="1:7" x14ac:dyDescent="0.2">
      <c r="A42" s="26"/>
      <c r="B42" s="12"/>
      <c r="C42" s="12"/>
      <c r="D42" s="12"/>
      <c r="E42" s="12"/>
      <c r="F42" s="12"/>
      <c r="G42" s="12"/>
    </row>
    <row r="43" spans="1:7" ht="20.399999999999999" x14ac:dyDescent="0.2">
      <c r="A43" s="26" t="s">
        <v>17</v>
      </c>
      <c r="B43" s="12">
        <v>0</v>
      </c>
      <c r="C43" s="12">
        <v>0</v>
      </c>
      <c r="D43" s="12">
        <v>0</v>
      </c>
      <c r="E43" s="12">
        <v>0</v>
      </c>
      <c r="F43" s="12">
        <v>0</v>
      </c>
      <c r="G43" s="12">
        <v>0</v>
      </c>
    </row>
    <row r="44" spans="1:7" x14ac:dyDescent="0.2">
      <c r="A44" s="26"/>
      <c r="B44" s="12"/>
      <c r="C44" s="12"/>
      <c r="D44" s="12"/>
      <c r="E44" s="12"/>
      <c r="F44" s="12"/>
      <c r="G44" s="12"/>
    </row>
    <row r="45" spans="1:7" ht="20.399999999999999" x14ac:dyDescent="0.2">
      <c r="A45" s="35" t="s">
        <v>18</v>
      </c>
      <c r="B45" s="12">
        <v>0</v>
      </c>
      <c r="C45" s="12">
        <v>0</v>
      </c>
      <c r="D45" s="12">
        <v>0</v>
      </c>
      <c r="E45" s="12">
        <v>0</v>
      </c>
      <c r="F45" s="12">
        <v>0</v>
      </c>
      <c r="G45" s="12">
        <v>0</v>
      </c>
    </row>
    <row r="46" spans="1:7" x14ac:dyDescent="0.2">
      <c r="A46" s="26"/>
      <c r="B46" s="12"/>
      <c r="C46" s="12"/>
      <c r="D46" s="12"/>
      <c r="E46" s="12"/>
      <c r="F46" s="12"/>
      <c r="G46" s="12"/>
    </row>
    <row r="47" spans="1:7" ht="20.399999999999999" x14ac:dyDescent="0.2">
      <c r="A47" s="26" t="s">
        <v>19</v>
      </c>
      <c r="B47" s="12">
        <v>0</v>
      </c>
      <c r="C47" s="12">
        <v>0</v>
      </c>
      <c r="D47" s="12">
        <v>0</v>
      </c>
      <c r="E47" s="12">
        <v>0</v>
      </c>
      <c r="F47" s="12">
        <v>0</v>
      </c>
      <c r="G47" s="12">
        <v>0</v>
      </c>
    </row>
    <row r="48" spans="1:7" x14ac:dyDescent="0.2">
      <c r="A48" s="26"/>
      <c r="B48" s="12"/>
      <c r="C48" s="12"/>
      <c r="D48" s="12"/>
      <c r="E48" s="12"/>
      <c r="F48" s="12"/>
      <c r="G48" s="12"/>
    </row>
    <row r="49" spans="1:7" x14ac:dyDescent="0.2">
      <c r="A49" s="26" t="s">
        <v>20</v>
      </c>
      <c r="B49" s="12">
        <f t="shared" ref="B49:G49" si="0">+B16</f>
        <v>24474467.390000001</v>
      </c>
      <c r="C49" s="12">
        <f t="shared" si="0"/>
        <v>0</v>
      </c>
      <c r="D49" s="12">
        <f t="shared" si="0"/>
        <v>24474467.390000001</v>
      </c>
      <c r="E49" s="12">
        <f t="shared" si="0"/>
        <v>23832475.149999999</v>
      </c>
      <c r="F49" s="12">
        <f t="shared" si="0"/>
        <v>23735721.059999999</v>
      </c>
      <c r="G49" s="12">
        <f t="shared" si="0"/>
        <v>641992.24</v>
      </c>
    </row>
    <row r="50" spans="1:7" x14ac:dyDescent="0.2">
      <c r="A50" s="27"/>
      <c r="B50" s="13"/>
      <c r="C50" s="13"/>
      <c r="D50" s="13"/>
      <c r="E50" s="13"/>
      <c r="F50" s="13"/>
      <c r="G50" s="13"/>
    </row>
    <row r="51" spans="1:7" x14ac:dyDescent="0.2">
      <c r="A51" s="25" t="s">
        <v>8</v>
      </c>
      <c r="B51" s="8">
        <f t="shared" ref="B51:G51" si="1">+B49</f>
        <v>24474467.390000001</v>
      </c>
      <c r="C51" s="8">
        <f t="shared" si="1"/>
        <v>0</v>
      </c>
      <c r="D51" s="8">
        <f t="shared" si="1"/>
        <v>24474467.390000001</v>
      </c>
      <c r="E51" s="8">
        <f t="shared" si="1"/>
        <v>23832475.149999999</v>
      </c>
      <c r="F51" s="8">
        <f t="shared" si="1"/>
        <v>23735721.059999999</v>
      </c>
      <c r="G51" s="8">
        <f t="shared" si="1"/>
        <v>641992.24</v>
      </c>
    </row>
    <row r="53" spans="1:7" ht="13.2" x14ac:dyDescent="0.2">
      <c r="A53" s="42" t="s">
        <v>137</v>
      </c>
      <c r="B53" s="43"/>
      <c r="C53" s="43"/>
    </row>
    <row r="54" spans="1:7" x14ac:dyDescent="0.2">
      <c r="A54" s="44"/>
      <c r="B54" s="43"/>
      <c r="C54" s="43"/>
    </row>
    <row r="55" spans="1:7" x14ac:dyDescent="0.2">
      <c r="A55" s="43"/>
      <c r="B55" s="43"/>
      <c r="C55" s="43"/>
    </row>
    <row r="56" spans="1:7" x14ac:dyDescent="0.2">
      <c r="A56" s="43"/>
      <c r="B56" s="43"/>
      <c r="C56" s="43"/>
    </row>
    <row r="57" spans="1:7" x14ac:dyDescent="0.2">
      <c r="A57" s="43"/>
      <c r="B57" s="43"/>
      <c r="C57" s="43"/>
    </row>
    <row r="58" spans="1:7" ht="51" x14ac:dyDescent="0.2">
      <c r="A58" s="45" t="s">
        <v>138</v>
      </c>
      <c r="B58" s="43"/>
      <c r="C58" s="45" t="s">
        <v>139</v>
      </c>
    </row>
  </sheetData>
  <sheetProtection formatCells="0" formatColumns="0" formatRows="0" insertRows="0" deleteRows="0" autoFilter="0"/>
  <mergeCells count="6">
    <mergeCell ref="G2:G3"/>
    <mergeCell ref="G20:G21"/>
    <mergeCell ref="G32:G33"/>
    <mergeCell ref="A1:G1"/>
    <mergeCell ref="A19:G19"/>
    <mergeCell ref="A31:G31"/>
  </mergeCells>
  <printOptions horizontalCentered="1"/>
  <pageMargins left="0.25" right="0.25" top="0.75" bottom="0.75" header="0.3" footer="0.3"/>
  <pageSetup scale="75"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22"/>
  <sheetViews>
    <sheetView showGridLines="0" workbookViewId="0">
      <selection activeCell="B15" sqref="B15:G15"/>
    </sheetView>
  </sheetViews>
  <sheetFormatPr baseColWidth="10" defaultColWidth="12" defaultRowHeight="10.199999999999999" x14ac:dyDescent="0.2"/>
  <cols>
    <col min="1" max="1" width="47.7109375" style="1" customWidth="1"/>
    <col min="2" max="7" width="18.28515625" style="1" customWidth="1"/>
    <col min="8" max="16384" width="12" style="1"/>
  </cols>
  <sheetData>
    <row r="1" spans="1:7" ht="54.9" customHeight="1" x14ac:dyDescent="0.2">
      <c r="A1" s="48" t="s">
        <v>142</v>
      </c>
      <c r="B1" s="49"/>
      <c r="C1" s="49"/>
      <c r="D1" s="49"/>
      <c r="E1" s="49"/>
      <c r="F1" s="49"/>
      <c r="G1" s="50"/>
    </row>
    <row r="2" spans="1:7" x14ac:dyDescent="0.2">
      <c r="A2" s="18"/>
      <c r="B2" s="20" t="s">
        <v>0</v>
      </c>
      <c r="C2" s="21"/>
      <c r="D2" s="21"/>
      <c r="E2" s="21"/>
      <c r="F2" s="22"/>
      <c r="G2" s="46" t="s">
        <v>1</v>
      </c>
    </row>
    <row r="3" spans="1:7" ht="24.9" customHeight="1" x14ac:dyDescent="0.2">
      <c r="A3" s="36" t="s">
        <v>2</v>
      </c>
      <c r="B3" s="3" t="s">
        <v>3</v>
      </c>
      <c r="C3" s="3" t="s">
        <v>4</v>
      </c>
      <c r="D3" s="3" t="s">
        <v>5</v>
      </c>
      <c r="E3" s="3" t="s">
        <v>6</v>
      </c>
      <c r="F3" s="3" t="s">
        <v>7</v>
      </c>
      <c r="G3" s="47"/>
    </row>
    <row r="4" spans="1:7" x14ac:dyDescent="0.2">
      <c r="A4" s="28"/>
      <c r="B4" s="7"/>
      <c r="C4" s="7"/>
      <c r="D4" s="7"/>
      <c r="E4" s="7"/>
      <c r="F4" s="7"/>
      <c r="G4" s="7"/>
    </row>
    <row r="5" spans="1:7" x14ac:dyDescent="0.2">
      <c r="A5" s="40" t="s">
        <v>21</v>
      </c>
      <c r="B5" s="4">
        <v>23181032.870000001</v>
      </c>
      <c r="C5" s="4">
        <v>0</v>
      </c>
      <c r="D5" s="4">
        <v>23181032.870000001</v>
      </c>
      <c r="E5" s="4">
        <v>23225727.809999999</v>
      </c>
      <c r="F5" s="4">
        <v>23128973.719999999</v>
      </c>
      <c r="G5" s="4">
        <v>-44694.94</v>
      </c>
    </row>
    <row r="6" spans="1:7" x14ac:dyDescent="0.2">
      <c r="A6" s="40"/>
      <c r="B6" s="4"/>
      <c r="C6" s="4"/>
      <c r="D6" s="4"/>
      <c r="E6" s="4"/>
      <c r="F6" s="4"/>
      <c r="G6" s="4"/>
    </row>
    <row r="7" spans="1:7" x14ac:dyDescent="0.2">
      <c r="A7" s="40" t="s">
        <v>22</v>
      </c>
      <c r="B7" s="4">
        <v>1174011</v>
      </c>
      <c r="C7" s="4">
        <v>0</v>
      </c>
      <c r="D7" s="4">
        <v>1174011</v>
      </c>
      <c r="E7" s="4">
        <v>420005.99</v>
      </c>
      <c r="F7" s="4">
        <v>420005.99</v>
      </c>
      <c r="G7" s="4">
        <v>754005.01</v>
      </c>
    </row>
    <row r="8" spans="1:7" x14ac:dyDescent="0.2">
      <c r="A8" s="40"/>
      <c r="B8" s="4"/>
      <c r="C8" s="4"/>
      <c r="D8" s="4"/>
      <c r="E8" s="4"/>
      <c r="F8" s="4"/>
      <c r="G8" s="4"/>
    </row>
    <row r="9" spans="1:7" x14ac:dyDescent="0.2">
      <c r="A9" s="40" t="s">
        <v>23</v>
      </c>
      <c r="B9" s="4">
        <v>0</v>
      </c>
      <c r="C9" s="4">
        <v>0</v>
      </c>
      <c r="D9" s="4">
        <v>0</v>
      </c>
      <c r="E9" s="4">
        <v>0</v>
      </c>
      <c r="F9" s="4">
        <v>0</v>
      </c>
      <c r="G9" s="4">
        <v>0</v>
      </c>
    </row>
    <row r="10" spans="1:7" x14ac:dyDescent="0.2">
      <c r="A10" s="40"/>
      <c r="B10" s="4"/>
      <c r="C10" s="4"/>
      <c r="D10" s="4"/>
      <c r="E10" s="4"/>
      <c r="F10" s="4"/>
      <c r="G10" s="4"/>
    </row>
    <row r="11" spans="1:7" x14ac:dyDescent="0.2">
      <c r="A11" s="40" t="s">
        <v>24</v>
      </c>
      <c r="B11" s="4">
        <v>119423.52</v>
      </c>
      <c r="C11" s="4">
        <v>0</v>
      </c>
      <c r="D11" s="4">
        <v>119423.52</v>
      </c>
      <c r="E11" s="4">
        <v>186741.35</v>
      </c>
      <c r="F11" s="4">
        <v>186741.35</v>
      </c>
      <c r="G11" s="4">
        <v>-67317.83</v>
      </c>
    </row>
    <row r="12" spans="1:7" x14ac:dyDescent="0.2">
      <c r="A12" s="40"/>
      <c r="B12" s="4"/>
      <c r="C12" s="4"/>
      <c r="D12" s="4"/>
      <c r="E12" s="4"/>
      <c r="F12" s="4"/>
      <c r="G12" s="4"/>
    </row>
    <row r="13" spans="1:7" x14ac:dyDescent="0.2">
      <c r="A13" s="40" t="s">
        <v>25</v>
      </c>
      <c r="B13" s="4">
        <v>0</v>
      </c>
      <c r="C13" s="4">
        <v>0</v>
      </c>
      <c r="D13" s="4">
        <v>0</v>
      </c>
      <c r="E13" s="4">
        <v>0</v>
      </c>
      <c r="F13" s="4">
        <v>0</v>
      </c>
      <c r="G13" s="4">
        <v>0</v>
      </c>
    </row>
    <row r="14" spans="1:7" x14ac:dyDescent="0.2">
      <c r="A14" s="29"/>
      <c r="B14" s="5"/>
      <c r="C14" s="5"/>
      <c r="D14" s="5"/>
      <c r="E14" s="5"/>
      <c r="F14" s="5"/>
      <c r="G14" s="5"/>
    </row>
    <row r="15" spans="1:7" x14ac:dyDescent="0.2">
      <c r="A15" s="30" t="s">
        <v>8</v>
      </c>
      <c r="B15" s="6">
        <v>24474467.390000001</v>
      </c>
      <c r="C15" s="6">
        <v>0</v>
      </c>
      <c r="D15" s="6">
        <v>24474467.390000001</v>
      </c>
      <c r="E15" s="6">
        <v>23832475.149999999</v>
      </c>
      <c r="F15" s="6">
        <v>23735721.059999999</v>
      </c>
      <c r="G15" s="6">
        <v>641992.24</v>
      </c>
    </row>
    <row r="17" spans="1:3" ht="13.2" x14ac:dyDescent="0.2">
      <c r="A17" s="42" t="s">
        <v>137</v>
      </c>
      <c r="B17" s="43"/>
      <c r="C17" s="43"/>
    </row>
    <row r="18" spans="1:3" x14ac:dyDescent="0.2">
      <c r="A18" s="44"/>
      <c r="B18" s="43"/>
      <c r="C18" s="43"/>
    </row>
    <row r="19" spans="1:3" x14ac:dyDescent="0.2">
      <c r="A19" s="43"/>
      <c r="B19" s="43"/>
      <c r="C19" s="43"/>
    </row>
    <row r="20" spans="1:3" x14ac:dyDescent="0.2">
      <c r="A20" s="43"/>
      <c r="B20" s="43"/>
      <c r="C20" s="43"/>
    </row>
    <row r="21" spans="1:3" x14ac:dyDescent="0.2">
      <c r="A21" s="43"/>
      <c r="B21" s="43"/>
      <c r="C21" s="43"/>
    </row>
    <row r="22" spans="1:3" ht="51" x14ac:dyDescent="0.2">
      <c r="A22" s="45" t="s">
        <v>138</v>
      </c>
      <c r="B22" s="43"/>
      <c r="C22" s="45" t="s">
        <v>139</v>
      </c>
    </row>
  </sheetData>
  <sheetProtection formatCells="0" formatColumns="0" formatRows="0" autoFilter="0"/>
  <mergeCells count="2">
    <mergeCell ref="G2:G3"/>
    <mergeCell ref="A1:G1"/>
  </mergeCells>
  <printOptions horizontalCentered="1"/>
  <pageMargins left="0.70866141732283472" right="0.70866141732283472" top="0.74803149606299213" bottom="0.74803149606299213" header="0.31496062992125984" footer="0.31496062992125984"/>
  <pageSetup scale="72"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97"/>
  <sheetViews>
    <sheetView showGridLines="0" topLeftCell="B1" zoomScale="83" zoomScaleNormal="83" workbookViewId="0">
      <selection activeCell="D18" sqref="D18"/>
    </sheetView>
  </sheetViews>
  <sheetFormatPr baseColWidth="10" defaultColWidth="12" defaultRowHeight="10.199999999999999" x14ac:dyDescent="0.2"/>
  <cols>
    <col min="1" max="1" width="62.85546875" style="1" customWidth="1"/>
    <col min="2" max="2" width="18.28515625" style="1" customWidth="1"/>
    <col min="3" max="3" width="19.85546875" style="1" customWidth="1"/>
    <col min="4" max="7" width="18.28515625" style="1" customWidth="1"/>
    <col min="8" max="8" width="12" style="1"/>
    <col min="9" max="9" width="19.5703125" style="1" customWidth="1"/>
    <col min="10" max="16384" width="12" style="1"/>
  </cols>
  <sheetData>
    <row r="1" spans="1:9" ht="54.9" customHeight="1" x14ac:dyDescent="0.2">
      <c r="A1" s="48" t="s">
        <v>143</v>
      </c>
      <c r="B1" s="49"/>
      <c r="C1" s="49"/>
      <c r="D1" s="49"/>
      <c r="E1" s="49"/>
      <c r="F1" s="49"/>
      <c r="G1" s="50"/>
      <c r="I1" s="41"/>
    </row>
    <row r="2" spans="1:9" x14ac:dyDescent="0.2">
      <c r="A2" s="18"/>
      <c r="B2" s="20" t="s">
        <v>0</v>
      </c>
      <c r="C2" s="21"/>
      <c r="D2" s="21"/>
      <c r="E2" s="21"/>
      <c r="F2" s="22"/>
      <c r="G2" s="46" t="s">
        <v>1</v>
      </c>
      <c r="I2" s="41"/>
    </row>
    <row r="3" spans="1:9" ht="24.9" customHeight="1" x14ac:dyDescent="0.2">
      <c r="A3" s="36" t="s">
        <v>2</v>
      </c>
      <c r="B3" s="3" t="s">
        <v>3</v>
      </c>
      <c r="C3" s="3" t="s">
        <v>4</v>
      </c>
      <c r="D3" s="3" t="s">
        <v>5</v>
      </c>
      <c r="E3" s="3" t="s">
        <v>6</v>
      </c>
      <c r="F3" s="3" t="s">
        <v>7</v>
      </c>
      <c r="G3" s="47"/>
      <c r="I3" s="41"/>
    </row>
    <row r="4" spans="1:9" x14ac:dyDescent="0.2">
      <c r="A4" s="34" t="s">
        <v>26</v>
      </c>
      <c r="B4" s="37">
        <v>10809661.68</v>
      </c>
      <c r="C4" s="37">
        <v>0</v>
      </c>
      <c r="D4" s="37">
        <v>10809661.68</v>
      </c>
      <c r="E4" s="37">
        <v>9403321.3100000005</v>
      </c>
      <c r="F4" s="37">
        <v>9396028.2200000007</v>
      </c>
      <c r="G4" s="37">
        <v>1406340.37</v>
      </c>
      <c r="I4" s="41"/>
    </row>
    <row r="5" spans="1:9" x14ac:dyDescent="0.2">
      <c r="A5" s="31" t="s">
        <v>27</v>
      </c>
      <c r="B5" s="4">
        <v>4656149.04</v>
      </c>
      <c r="C5" s="4">
        <v>0</v>
      </c>
      <c r="D5" s="4">
        <v>4656149.04</v>
      </c>
      <c r="E5" s="4">
        <v>3538473.71</v>
      </c>
      <c r="F5" s="4">
        <v>3538104.1</v>
      </c>
      <c r="G5" s="4">
        <v>1117675.33</v>
      </c>
      <c r="I5" s="41"/>
    </row>
    <row r="6" spans="1:9" x14ac:dyDescent="0.2">
      <c r="A6" s="31" t="s">
        <v>28</v>
      </c>
      <c r="B6" s="4">
        <v>1936976</v>
      </c>
      <c r="C6" s="4">
        <v>0</v>
      </c>
      <c r="D6" s="4">
        <v>1936976</v>
      </c>
      <c r="E6" s="4">
        <v>2345168.56</v>
      </c>
      <c r="F6" s="4">
        <v>2341041.5299999998</v>
      </c>
      <c r="G6" s="4">
        <v>-408192.56</v>
      </c>
      <c r="I6" s="41"/>
    </row>
    <row r="7" spans="1:9" x14ac:dyDescent="0.2">
      <c r="A7" s="31" t="s">
        <v>29</v>
      </c>
      <c r="B7" s="4">
        <v>1721211.44</v>
      </c>
      <c r="C7" s="4">
        <v>0</v>
      </c>
      <c r="D7" s="4">
        <v>1721211.44</v>
      </c>
      <c r="E7" s="4">
        <v>1606740.22</v>
      </c>
      <c r="F7" s="4">
        <v>1603943.77</v>
      </c>
      <c r="G7" s="4">
        <v>114471.22</v>
      </c>
      <c r="I7" s="41"/>
    </row>
    <row r="8" spans="1:9" x14ac:dyDescent="0.2">
      <c r="A8" s="31" t="s">
        <v>30</v>
      </c>
      <c r="B8" s="4">
        <v>0</v>
      </c>
      <c r="C8" s="4">
        <v>0</v>
      </c>
      <c r="D8" s="4">
        <v>0</v>
      </c>
      <c r="E8" s="4">
        <v>0</v>
      </c>
      <c r="F8" s="4">
        <v>0</v>
      </c>
      <c r="G8" s="4">
        <v>0</v>
      </c>
      <c r="I8" s="41"/>
    </row>
    <row r="9" spans="1:9" x14ac:dyDescent="0.2">
      <c r="A9" s="31" t="s">
        <v>31</v>
      </c>
      <c r="B9" s="4">
        <v>2490325.2000000002</v>
      </c>
      <c r="C9" s="4">
        <v>0</v>
      </c>
      <c r="D9" s="4">
        <v>2490325.2000000002</v>
      </c>
      <c r="E9" s="4">
        <v>1912938.82</v>
      </c>
      <c r="F9" s="4">
        <v>1912938.82</v>
      </c>
      <c r="G9" s="4">
        <v>577386.38</v>
      </c>
      <c r="I9" s="41"/>
    </row>
    <row r="10" spans="1:9" x14ac:dyDescent="0.2">
      <c r="A10" s="31" t="s">
        <v>32</v>
      </c>
      <c r="B10" s="4">
        <v>5000</v>
      </c>
      <c r="C10" s="4">
        <v>0</v>
      </c>
      <c r="D10" s="4">
        <v>5000</v>
      </c>
      <c r="E10" s="4">
        <v>0</v>
      </c>
      <c r="F10" s="4">
        <v>0</v>
      </c>
      <c r="G10" s="4">
        <v>5000</v>
      </c>
      <c r="I10" s="41"/>
    </row>
    <row r="11" spans="1:9" x14ac:dyDescent="0.2">
      <c r="A11" s="31" t="s">
        <v>33</v>
      </c>
      <c r="B11" s="4">
        <v>0</v>
      </c>
      <c r="C11" s="4">
        <v>0</v>
      </c>
      <c r="D11" s="4">
        <v>0</v>
      </c>
      <c r="E11" s="4">
        <v>0</v>
      </c>
      <c r="F11" s="4">
        <v>0</v>
      </c>
      <c r="G11" s="4">
        <v>0</v>
      </c>
      <c r="I11" s="41"/>
    </row>
    <row r="12" spans="1:9" x14ac:dyDescent="0.2">
      <c r="A12" s="34" t="s">
        <v>34</v>
      </c>
      <c r="B12" s="38">
        <v>3102861.19</v>
      </c>
      <c r="C12" s="38">
        <v>0</v>
      </c>
      <c r="D12" s="38">
        <v>3102861.19</v>
      </c>
      <c r="E12" s="38">
        <v>2948199.67</v>
      </c>
      <c r="F12" s="38">
        <v>2935878.67</v>
      </c>
      <c r="G12" s="38">
        <v>154661.51999999999</v>
      </c>
      <c r="I12" s="41"/>
    </row>
    <row r="13" spans="1:9" x14ac:dyDescent="0.2">
      <c r="A13" s="31" t="s">
        <v>35</v>
      </c>
      <c r="B13" s="4">
        <v>303004</v>
      </c>
      <c r="C13" s="4">
        <v>0</v>
      </c>
      <c r="D13" s="4">
        <v>303004</v>
      </c>
      <c r="E13" s="4">
        <v>154752.88</v>
      </c>
      <c r="F13" s="4">
        <v>154752.88</v>
      </c>
      <c r="G13" s="4">
        <v>148251.12</v>
      </c>
      <c r="I13" s="41"/>
    </row>
    <row r="14" spans="1:9" x14ac:dyDescent="0.2">
      <c r="A14" s="31" t="s">
        <v>36</v>
      </c>
      <c r="B14" s="4">
        <v>102001</v>
      </c>
      <c r="C14" s="4">
        <v>0</v>
      </c>
      <c r="D14" s="4">
        <v>102001</v>
      </c>
      <c r="E14" s="4">
        <v>92838.14</v>
      </c>
      <c r="F14" s="4">
        <v>92838.14</v>
      </c>
      <c r="G14" s="4">
        <v>9162.86</v>
      </c>
      <c r="I14" s="41"/>
    </row>
    <row r="15" spans="1:9" x14ac:dyDescent="0.2">
      <c r="A15" s="31" t="s">
        <v>37</v>
      </c>
      <c r="B15" s="4">
        <v>0</v>
      </c>
      <c r="C15" s="4">
        <v>0</v>
      </c>
      <c r="D15" s="4">
        <v>0</v>
      </c>
      <c r="E15" s="4">
        <v>0</v>
      </c>
      <c r="F15" s="4">
        <v>0</v>
      </c>
      <c r="G15" s="4">
        <v>0</v>
      </c>
      <c r="I15" s="41"/>
    </row>
    <row r="16" spans="1:9" x14ac:dyDescent="0.2">
      <c r="A16" s="31" t="s">
        <v>38</v>
      </c>
      <c r="B16" s="4">
        <v>1461851.19</v>
      </c>
      <c r="C16" s="4">
        <v>0</v>
      </c>
      <c r="D16" s="4">
        <v>1461851.19</v>
      </c>
      <c r="E16" s="4">
        <v>1658968.28</v>
      </c>
      <c r="F16" s="4">
        <v>1646647.28</v>
      </c>
      <c r="G16" s="4">
        <v>-197117.09</v>
      </c>
      <c r="I16" s="41"/>
    </row>
    <row r="17" spans="1:9" x14ac:dyDescent="0.2">
      <c r="A17" s="31" t="s">
        <v>39</v>
      </c>
      <c r="B17" s="4">
        <v>290001</v>
      </c>
      <c r="C17" s="4">
        <v>0</v>
      </c>
      <c r="D17" s="4">
        <v>290001</v>
      </c>
      <c r="E17" s="4">
        <v>139912.5</v>
      </c>
      <c r="F17" s="4">
        <v>139912.5</v>
      </c>
      <c r="G17" s="4">
        <v>150088.5</v>
      </c>
      <c r="I17" s="41"/>
    </row>
    <row r="18" spans="1:9" x14ac:dyDescent="0.2">
      <c r="A18" s="31" t="s">
        <v>40</v>
      </c>
      <c r="B18" s="4">
        <v>800000</v>
      </c>
      <c r="C18" s="4">
        <v>0</v>
      </c>
      <c r="D18" s="4">
        <v>800000</v>
      </c>
      <c r="E18" s="4">
        <v>680230.56</v>
      </c>
      <c r="F18" s="4">
        <v>680230.56</v>
      </c>
      <c r="G18" s="4">
        <v>119769.44</v>
      </c>
      <c r="I18" s="41"/>
    </row>
    <row r="19" spans="1:9" x14ac:dyDescent="0.2">
      <c r="A19" s="31" t="s">
        <v>41</v>
      </c>
      <c r="B19" s="4">
        <v>20003</v>
      </c>
      <c r="C19" s="4">
        <v>0</v>
      </c>
      <c r="D19" s="4">
        <v>20003</v>
      </c>
      <c r="E19" s="4">
        <v>132392.5</v>
      </c>
      <c r="F19" s="4">
        <v>132392.5</v>
      </c>
      <c r="G19" s="4">
        <v>-112389.5</v>
      </c>
      <c r="I19" s="41"/>
    </row>
    <row r="20" spans="1:9" x14ac:dyDescent="0.2">
      <c r="A20" s="31" t="s">
        <v>42</v>
      </c>
      <c r="B20" s="4">
        <v>0</v>
      </c>
      <c r="C20" s="4">
        <v>0</v>
      </c>
      <c r="D20" s="4">
        <v>0</v>
      </c>
      <c r="E20" s="4">
        <v>0</v>
      </c>
      <c r="F20" s="4">
        <v>0</v>
      </c>
      <c r="G20" s="4">
        <v>0</v>
      </c>
      <c r="I20" s="41"/>
    </row>
    <row r="21" spans="1:9" x14ac:dyDescent="0.2">
      <c r="A21" s="31" t="s">
        <v>43</v>
      </c>
      <c r="B21" s="4">
        <v>126001</v>
      </c>
      <c r="C21" s="4">
        <v>0</v>
      </c>
      <c r="D21" s="4">
        <v>126001</v>
      </c>
      <c r="E21" s="4">
        <v>89104.81</v>
      </c>
      <c r="F21" s="4">
        <v>89104.81</v>
      </c>
      <c r="G21" s="4">
        <v>36896.19</v>
      </c>
      <c r="I21" s="41"/>
    </row>
    <row r="22" spans="1:9" x14ac:dyDescent="0.2">
      <c r="A22" s="34" t="s">
        <v>44</v>
      </c>
      <c r="B22" s="38">
        <v>9268509</v>
      </c>
      <c r="C22" s="38">
        <v>0</v>
      </c>
      <c r="D22" s="38">
        <v>9268509</v>
      </c>
      <c r="E22" s="38">
        <v>9684965.4100000001</v>
      </c>
      <c r="F22" s="38">
        <v>9607825.4100000001</v>
      </c>
      <c r="G22" s="38">
        <v>-416456.41</v>
      </c>
      <c r="I22" s="41"/>
    </row>
    <row r="23" spans="1:9" x14ac:dyDescent="0.2">
      <c r="A23" s="31" t="s">
        <v>45</v>
      </c>
      <c r="B23" s="4">
        <v>6025500</v>
      </c>
      <c r="C23" s="4">
        <v>0</v>
      </c>
      <c r="D23" s="4">
        <v>6025500</v>
      </c>
      <c r="E23" s="4">
        <v>6750304.8300000001</v>
      </c>
      <c r="F23" s="4">
        <v>6750304.8300000001</v>
      </c>
      <c r="G23" s="4">
        <v>-724804.83</v>
      </c>
      <c r="I23" s="41"/>
    </row>
    <row r="24" spans="1:9" x14ac:dyDescent="0.2">
      <c r="A24" s="31" t="s">
        <v>46</v>
      </c>
      <c r="B24" s="4">
        <v>500001</v>
      </c>
      <c r="C24" s="4">
        <v>0</v>
      </c>
      <c r="D24" s="4">
        <v>500001</v>
      </c>
      <c r="E24" s="4">
        <v>204856</v>
      </c>
      <c r="F24" s="4">
        <v>204856</v>
      </c>
      <c r="G24" s="4">
        <v>295145</v>
      </c>
      <c r="I24" s="41"/>
    </row>
    <row r="25" spans="1:9" x14ac:dyDescent="0.2">
      <c r="A25" s="31" t="s">
        <v>47</v>
      </c>
      <c r="B25" s="4">
        <v>433004</v>
      </c>
      <c r="C25" s="4">
        <v>0</v>
      </c>
      <c r="D25" s="4">
        <v>433004</v>
      </c>
      <c r="E25" s="4">
        <v>247368.13</v>
      </c>
      <c r="F25" s="4">
        <v>247368.13</v>
      </c>
      <c r="G25" s="4">
        <v>185635.87</v>
      </c>
      <c r="I25" s="41"/>
    </row>
    <row r="26" spans="1:9" x14ac:dyDescent="0.2">
      <c r="A26" s="31" t="s">
        <v>48</v>
      </c>
      <c r="B26" s="4">
        <v>110000</v>
      </c>
      <c r="C26" s="4">
        <v>0</v>
      </c>
      <c r="D26" s="4">
        <v>110000</v>
      </c>
      <c r="E26" s="4">
        <v>37828.49</v>
      </c>
      <c r="F26" s="4">
        <v>37828.49</v>
      </c>
      <c r="G26" s="4">
        <v>72171.509999999995</v>
      </c>
      <c r="I26" s="41"/>
    </row>
    <row r="27" spans="1:9" x14ac:dyDescent="0.2">
      <c r="A27" s="31" t="s">
        <v>49</v>
      </c>
      <c r="B27" s="4">
        <v>866001</v>
      </c>
      <c r="C27" s="4">
        <v>0</v>
      </c>
      <c r="D27" s="4">
        <v>866001</v>
      </c>
      <c r="E27" s="4">
        <v>1168708.78</v>
      </c>
      <c r="F27" s="4">
        <v>1091568.78</v>
      </c>
      <c r="G27" s="4">
        <v>-302707.78000000003</v>
      </c>
      <c r="I27" s="41"/>
    </row>
    <row r="28" spans="1:9" x14ac:dyDescent="0.2">
      <c r="A28" s="31" t="s">
        <v>50</v>
      </c>
      <c r="B28" s="4">
        <v>18000</v>
      </c>
      <c r="C28" s="4">
        <v>0</v>
      </c>
      <c r="D28" s="4">
        <v>18000</v>
      </c>
      <c r="E28" s="4">
        <v>0</v>
      </c>
      <c r="F28" s="4">
        <v>0</v>
      </c>
      <c r="G28" s="4">
        <v>18000</v>
      </c>
      <c r="I28" s="41"/>
    </row>
    <row r="29" spans="1:9" x14ac:dyDescent="0.2">
      <c r="A29" s="31" t="s">
        <v>51</v>
      </c>
      <c r="B29" s="4">
        <v>88000</v>
      </c>
      <c r="C29" s="4">
        <v>0</v>
      </c>
      <c r="D29" s="4">
        <v>88000</v>
      </c>
      <c r="E29" s="4">
        <v>54417.43</v>
      </c>
      <c r="F29" s="4">
        <v>54417.43</v>
      </c>
      <c r="G29" s="4">
        <v>33582.57</v>
      </c>
      <c r="I29" s="41"/>
    </row>
    <row r="30" spans="1:9" x14ac:dyDescent="0.2">
      <c r="A30" s="31" t="s">
        <v>52</v>
      </c>
      <c r="B30" s="4">
        <v>50001</v>
      </c>
      <c r="C30" s="4">
        <v>0</v>
      </c>
      <c r="D30" s="4">
        <v>50001</v>
      </c>
      <c r="E30" s="4">
        <v>147653.75</v>
      </c>
      <c r="F30" s="4">
        <v>147653.75</v>
      </c>
      <c r="G30" s="4">
        <v>-97652.75</v>
      </c>
      <c r="I30" s="41"/>
    </row>
    <row r="31" spans="1:9" x14ac:dyDescent="0.2">
      <c r="A31" s="31" t="s">
        <v>53</v>
      </c>
      <c r="B31" s="4">
        <v>1178002</v>
      </c>
      <c r="C31" s="4">
        <v>0</v>
      </c>
      <c r="D31" s="4">
        <v>1178002</v>
      </c>
      <c r="E31" s="4">
        <v>1073828</v>
      </c>
      <c r="F31" s="4">
        <v>1073828</v>
      </c>
      <c r="G31" s="4">
        <v>104174</v>
      </c>
      <c r="I31" s="41"/>
    </row>
    <row r="32" spans="1:9" x14ac:dyDescent="0.2">
      <c r="A32" s="34" t="s">
        <v>54</v>
      </c>
      <c r="B32" s="38">
        <v>119423.52</v>
      </c>
      <c r="C32" s="38">
        <v>0</v>
      </c>
      <c r="D32" s="38">
        <v>119423.52</v>
      </c>
      <c r="E32" s="38">
        <v>186741.35</v>
      </c>
      <c r="F32" s="38">
        <v>186741.35</v>
      </c>
      <c r="G32" s="38">
        <v>-67317.83</v>
      </c>
      <c r="I32" s="41"/>
    </row>
    <row r="33" spans="1:9" x14ac:dyDescent="0.2">
      <c r="A33" s="31" t="s">
        <v>55</v>
      </c>
      <c r="B33" s="4">
        <v>0</v>
      </c>
      <c r="C33" s="4">
        <v>0</v>
      </c>
      <c r="D33" s="4">
        <v>0</v>
      </c>
      <c r="E33" s="4">
        <v>0</v>
      </c>
      <c r="F33" s="4">
        <v>0</v>
      </c>
      <c r="G33" s="4">
        <v>0</v>
      </c>
      <c r="I33" s="41"/>
    </row>
    <row r="34" spans="1:9" x14ac:dyDescent="0.2">
      <c r="A34" s="31" t="s">
        <v>56</v>
      </c>
      <c r="B34" s="4">
        <v>0</v>
      </c>
      <c r="C34" s="4">
        <v>0</v>
      </c>
      <c r="D34" s="4">
        <v>0</v>
      </c>
      <c r="E34" s="4">
        <v>0</v>
      </c>
      <c r="F34" s="4">
        <v>0</v>
      </c>
      <c r="G34" s="4">
        <v>0</v>
      </c>
      <c r="I34" s="41"/>
    </row>
    <row r="35" spans="1:9" x14ac:dyDescent="0.2">
      <c r="A35" s="31" t="s">
        <v>57</v>
      </c>
      <c r="B35" s="4">
        <v>0</v>
      </c>
      <c r="C35" s="4">
        <v>0</v>
      </c>
      <c r="D35" s="4">
        <v>0</v>
      </c>
      <c r="E35" s="4">
        <v>0</v>
      </c>
      <c r="F35" s="4">
        <v>0</v>
      </c>
      <c r="G35" s="4">
        <v>0</v>
      </c>
      <c r="I35" s="41"/>
    </row>
    <row r="36" spans="1:9" x14ac:dyDescent="0.2">
      <c r="A36" s="31" t="s">
        <v>58</v>
      </c>
      <c r="B36" s="4">
        <v>0</v>
      </c>
      <c r="C36" s="4">
        <v>0</v>
      </c>
      <c r="D36" s="4">
        <v>0</v>
      </c>
      <c r="E36" s="4">
        <v>0</v>
      </c>
      <c r="F36" s="4">
        <v>0</v>
      </c>
      <c r="G36" s="4">
        <v>0</v>
      </c>
      <c r="I36" s="41"/>
    </row>
    <row r="37" spans="1:9" x14ac:dyDescent="0.2">
      <c r="A37" s="31" t="s">
        <v>24</v>
      </c>
      <c r="B37" s="4">
        <v>119423.52</v>
      </c>
      <c r="C37" s="4">
        <v>0</v>
      </c>
      <c r="D37" s="4">
        <v>119423.52</v>
      </c>
      <c r="E37" s="4">
        <v>186741.35</v>
      </c>
      <c r="F37" s="4">
        <v>186741.35</v>
      </c>
      <c r="G37" s="4">
        <v>-67317.83</v>
      </c>
      <c r="I37" s="41"/>
    </row>
    <row r="38" spans="1:9" x14ac:dyDescent="0.2">
      <c r="A38" s="31" t="s">
        <v>59</v>
      </c>
      <c r="B38" s="4">
        <v>0</v>
      </c>
      <c r="C38" s="4">
        <v>0</v>
      </c>
      <c r="D38" s="4">
        <v>0</v>
      </c>
      <c r="E38" s="4">
        <v>0</v>
      </c>
      <c r="F38" s="4">
        <v>0</v>
      </c>
      <c r="G38" s="4">
        <v>0</v>
      </c>
      <c r="I38" s="41"/>
    </row>
    <row r="39" spans="1:9" x14ac:dyDescent="0.2">
      <c r="A39" s="31" t="s">
        <v>60</v>
      </c>
      <c r="B39" s="4">
        <v>0</v>
      </c>
      <c r="C39" s="4">
        <v>0</v>
      </c>
      <c r="D39" s="4">
        <v>0</v>
      </c>
      <c r="E39" s="4">
        <v>0</v>
      </c>
      <c r="F39" s="4">
        <v>0</v>
      </c>
      <c r="G39" s="4">
        <v>0</v>
      </c>
      <c r="I39" s="41"/>
    </row>
    <row r="40" spans="1:9" x14ac:dyDescent="0.2">
      <c r="A40" s="31" t="s">
        <v>61</v>
      </c>
      <c r="B40" s="4">
        <v>0</v>
      </c>
      <c r="C40" s="4">
        <v>0</v>
      </c>
      <c r="D40" s="4">
        <v>0</v>
      </c>
      <c r="E40" s="4">
        <v>0</v>
      </c>
      <c r="F40" s="4">
        <v>0</v>
      </c>
      <c r="G40" s="4">
        <v>0</v>
      </c>
      <c r="I40" s="41"/>
    </row>
    <row r="41" spans="1:9" x14ac:dyDescent="0.2">
      <c r="A41" s="31" t="s">
        <v>62</v>
      </c>
      <c r="B41" s="4">
        <v>0</v>
      </c>
      <c r="C41" s="4">
        <v>0</v>
      </c>
      <c r="D41" s="4">
        <v>0</v>
      </c>
      <c r="E41" s="4">
        <v>0</v>
      </c>
      <c r="F41" s="4">
        <v>0</v>
      </c>
      <c r="G41" s="4">
        <v>0</v>
      </c>
      <c r="I41" s="41"/>
    </row>
    <row r="42" spans="1:9" x14ac:dyDescent="0.2">
      <c r="A42" s="34" t="s">
        <v>63</v>
      </c>
      <c r="B42" s="38">
        <v>1174008</v>
      </c>
      <c r="C42" s="38">
        <v>0</v>
      </c>
      <c r="D42" s="38">
        <v>1174008</v>
      </c>
      <c r="E42" s="38">
        <v>420005.99</v>
      </c>
      <c r="F42" s="38">
        <v>420005.99</v>
      </c>
      <c r="G42" s="38">
        <v>754002.01</v>
      </c>
      <c r="I42" s="41"/>
    </row>
    <row r="43" spans="1:9" x14ac:dyDescent="0.2">
      <c r="A43" s="31" t="s">
        <v>64</v>
      </c>
      <c r="B43" s="4">
        <v>101005</v>
      </c>
      <c r="C43" s="4">
        <v>0</v>
      </c>
      <c r="D43" s="4">
        <v>101005</v>
      </c>
      <c r="E43" s="4">
        <v>0</v>
      </c>
      <c r="F43" s="4">
        <v>0</v>
      </c>
      <c r="G43" s="4">
        <v>101005</v>
      </c>
      <c r="I43" s="41"/>
    </row>
    <row r="44" spans="1:9" x14ac:dyDescent="0.2">
      <c r="A44" s="31" t="s">
        <v>65</v>
      </c>
      <c r="B44" s="4">
        <v>1000</v>
      </c>
      <c r="C44" s="4">
        <v>0</v>
      </c>
      <c r="D44" s="4">
        <v>1000</v>
      </c>
      <c r="E44" s="4">
        <v>0</v>
      </c>
      <c r="F44" s="4">
        <v>0</v>
      </c>
      <c r="G44" s="4">
        <v>1000</v>
      </c>
      <c r="I44" s="41"/>
    </row>
    <row r="45" spans="1:9" x14ac:dyDescent="0.2">
      <c r="A45" s="31" t="s">
        <v>66</v>
      </c>
      <c r="B45" s="4">
        <v>0</v>
      </c>
      <c r="C45" s="4">
        <v>0</v>
      </c>
      <c r="D45" s="4">
        <v>0</v>
      </c>
      <c r="E45" s="4">
        <v>0</v>
      </c>
      <c r="F45" s="4">
        <v>0</v>
      </c>
      <c r="G45" s="4">
        <v>0</v>
      </c>
      <c r="I45" s="41"/>
    </row>
    <row r="46" spans="1:9" x14ac:dyDescent="0.2">
      <c r="A46" s="31" t="s">
        <v>67</v>
      </c>
      <c r="B46" s="4">
        <v>630000</v>
      </c>
      <c r="C46" s="4">
        <v>0</v>
      </c>
      <c r="D46" s="4">
        <v>630000</v>
      </c>
      <c r="E46" s="4">
        <v>0</v>
      </c>
      <c r="F46" s="4">
        <v>0</v>
      </c>
      <c r="G46" s="4">
        <v>630000</v>
      </c>
      <c r="I46" s="41"/>
    </row>
    <row r="47" spans="1:9" x14ac:dyDescent="0.2">
      <c r="A47" s="31" t="s">
        <v>68</v>
      </c>
      <c r="B47" s="4">
        <v>0</v>
      </c>
      <c r="C47" s="4">
        <v>0</v>
      </c>
      <c r="D47" s="4">
        <v>0</v>
      </c>
      <c r="E47" s="4">
        <v>0</v>
      </c>
      <c r="F47" s="4">
        <v>0</v>
      </c>
      <c r="G47" s="4">
        <v>0</v>
      </c>
      <c r="I47" s="41"/>
    </row>
    <row r="48" spans="1:9" x14ac:dyDescent="0.2">
      <c r="A48" s="31" t="s">
        <v>69</v>
      </c>
      <c r="B48" s="4">
        <v>362003</v>
      </c>
      <c r="C48" s="4">
        <v>0</v>
      </c>
      <c r="D48" s="4">
        <v>362003</v>
      </c>
      <c r="E48" s="4">
        <v>420005.99</v>
      </c>
      <c r="F48" s="4">
        <v>420005.99</v>
      </c>
      <c r="G48" s="4">
        <v>-58002.99</v>
      </c>
      <c r="I48" s="41"/>
    </row>
    <row r="49" spans="1:9" x14ac:dyDescent="0.2">
      <c r="A49" s="31" t="s">
        <v>70</v>
      </c>
      <c r="B49" s="4">
        <v>0</v>
      </c>
      <c r="C49" s="4">
        <v>0</v>
      </c>
      <c r="D49" s="4">
        <v>0</v>
      </c>
      <c r="E49" s="4">
        <v>0</v>
      </c>
      <c r="F49" s="4">
        <v>0</v>
      </c>
      <c r="G49" s="4">
        <v>0</v>
      </c>
      <c r="I49" s="41"/>
    </row>
    <row r="50" spans="1:9" x14ac:dyDescent="0.2">
      <c r="A50" s="31" t="s">
        <v>71</v>
      </c>
      <c r="B50" s="4">
        <v>0</v>
      </c>
      <c r="C50" s="4">
        <v>0</v>
      </c>
      <c r="D50" s="4">
        <v>0</v>
      </c>
      <c r="E50" s="4">
        <v>0</v>
      </c>
      <c r="F50" s="4">
        <v>0</v>
      </c>
      <c r="G50" s="4">
        <v>0</v>
      </c>
      <c r="I50" s="41"/>
    </row>
    <row r="51" spans="1:9" x14ac:dyDescent="0.2">
      <c r="A51" s="31" t="s">
        <v>72</v>
      </c>
      <c r="B51" s="4">
        <v>80000</v>
      </c>
      <c r="C51" s="4">
        <v>0</v>
      </c>
      <c r="D51" s="4">
        <v>80000</v>
      </c>
      <c r="E51" s="4">
        <v>0</v>
      </c>
      <c r="F51" s="4">
        <v>0</v>
      </c>
      <c r="G51" s="4">
        <v>80000</v>
      </c>
      <c r="I51" s="41"/>
    </row>
    <row r="52" spans="1:9" x14ac:dyDescent="0.2">
      <c r="A52" s="34" t="s">
        <v>73</v>
      </c>
      <c r="B52" s="38">
        <v>3</v>
      </c>
      <c r="C52" s="38">
        <v>0</v>
      </c>
      <c r="D52" s="38">
        <v>3</v>
      </c>
      <c r="E52" s="38">
        <v>0</v>
      </c>
      <c r="F52" s="38">
        <v>0</v>
      </c>
      <c r="G52" s="38">
        <v>3</v>
      </c>
      <c r="I52" s="41"/>
    </row>
    <row r="53" spans="1:9" x14ac:dyDescent="0.2">
      <c r="A53" s="31" t="s">
        <v>74</v>
      </c>
      <c r="B53" s="4">
        <v>1</v>
      </c>
      <c r="C53" s="4">
        <v>0</v>
      </c>
      <c r="D53" s="4">
        <v>1</v>
      </c>
      <c r="E53" s="4">
        <v>0</v>
      </c>
      <c r="F53" s="4">
        <v>0</v>
      </c>
      <c r="G53" s="4">
        <v>1</v>
      </c>
      <c r="I53" s="41"/>
    </row>
    <row r="54" spans="1:9" x14ac:dyDescent="0.2">
      <c r="A54" s="31" t="s">
        <v>75</v>
      </c>
      <c r="B54" s="4">
        <v>0</v>
      </c>
      <c r="C54" s="4">
        <v>0</v>
      </c>
      <c r="D54" s="4">
        <v>0</v>
      </c>
      <c r="E54" s="4">
        <v>0</v>
      </c>
      <c r="F54" s="4">
        <v>0</v>
      </c>
      <c r="G54" s="4">
        <v>0</v>
      </c>
      <c r="I54" s="41"/>
    </row>
    <row r="55" spans="1:9" x14ac:dyDescent="0.2">
      <c r="A55" s="31" t="s">
        <v>76</v>
      </c>
      <c r="B55" s="4">
        <v>2</v>
      </c>
      <c r="C55" s="4">
        <v>0</v>
      </c>
      <c r="D55" s="4">
        <v>2</v>
      </c>
      <c r="E55" s="4">
        <v>0</v>
      </c>
      <c r="F55" s="4">
        <v>0</v>
      </c>
      <c r="G55" s="4">
        <v>2</v>
      </c>
      <c r="I55" s="41"/>
    </row>
    <row r="56" spans="1:9" x14ac:dyDescent="0.2">
      <c r="A56" s="34" t="s">
        <v>77</v>
      </c>
      <c r="B56" s="38">
        <v>0</v>
      </c>
      <c r="C56" s="38">
        <v>0</v>
      </c>
      <c r="D56" s="38">
        <v>0</v>
      </c>
      <c r="E56" s="38">
        <v>0</v>
      </c>
      <c r="F56" s="38">
        <v>0</v>
      </c>
      <c r="G56" s="38">
        <v>0</v>
      </c>
      <c r="I56" s="41"/>
    </row>
    <row r="57" spans="1:9" x14ac:dyDescent="0.2">
      <c r="A57" s="31" t="s">
        <v>78</v>
      </c>
      <c r="B57" s="4">
        <v>0</v>
      </c>
      <c r="C57" s="4">
        <v>0</v>
      </c>
      <c r="D57" s="4">
        <v>0</v>
      </c>
      <c r="E57" s="4">
        <v>0</v>
      </c>
      <c r="F57" s="4">
        <v>0</v>
      </c>
      <c r="G57" s="4">
        <v>0</v>
      </c>
      <c r="I57" s="41"/>
    </row>
    <row r="58" spans="1:9" x14ac:dyDescent="0.2">
      <c r="A58" s="31" t="s">
        <v>79</v>
      </c>
      <c r="B58" s="4">
        <v>0</v>
      </c>
      <c r="C58" s="4">
        <v>0</v>
      </c>
      <c r="D58" s="4">
        <v>0</v>
      </c>
      <c r="E58" s="4">
        <v>0</v>
      </c>
      <c r="F58" s="4">
        <v>0</v>
      </c>
      <c r="G58" s="4">
        <v>0</v>
      </c>
      <c r="I58" s="41"/>
    </row>
    <row r="59" spans="1:9" x14ac:dyDescent="0.2">
      <c r="A59" s="31" t="s">
        <v>80</v>
      </c>
      <c r="B59" s="4">
        <v>0</v>
      </c>
      <c r="C59" s="4">
        <v>0</v>
      </c>
      <c r="D59" s="4">
        <v>0</v>
      </c>
      <c r="E59" s="4">
        <v>0</v>
      </c>
      <c r="F59" s="4">
        <v>0</v>
      </c>
      <c r="G59" s="4">
        <v>0</v>
      </c>
      <c r="I59" s="41"/>
    </row>
    <row r="60" spans="1:9" x14ac:dyDescent="0.2">
      <c r="A60" s="31" t="s">
        <v>81</v>
      </c>
      <c r="B60" s="4">
        <v>0</v>
      </c>
      <c r="C60" s="4">
        <v>0</v>
      </c>
      <c r="D60" s="4">
        <v>0</v>
      </c>
      <c r="E60" s="4">
        <v>0</v>
      </c>
      <c r="F60" s="4">
        <v>0</v>
      </c>
      <c r="G60" s="4">
        <v>0</v>
      </c>
      <c r="I60" s="41"/>
    </row>
    <row r="61" spans="1:9" x14ac:dyDescent="0.2">
      <c r="A61" s="31" t="s">
        <v>82</v>
      </c>
      <c r="B61" s="4">
        <v>0</v>
      </c>
      <c r="C61" s="4">
        <v>0</v>
      </c>
      <c r="D61" s="4">
        <v>0</v>
      </c>
      <c r="E61" s="4">
        <v>0</v>
      </c>
      <c r="F61" s="4">
        <v>0</v>
      </c>
      <c r="G61" s="4">
        <v>0</v>
      </c>
      <c r="I61" s="41"/>
    </row>
    <row r="62" spans="1:9" x14ac:dyDescent="0.2">
      <c r="A62" s="31" t="s">
        <v>83</v>
      </c>
      <c r="B62" s="4">
        <v>0</v>
      </c>
      <c r="C62" s="4">
        <v>0</v>
      </c>
      <c r="D62" s="4">
        <v>0</v>
      </c>
      <c r="E62" s="4">
        <v>0</v>
      </c>
      <c r="F62" s="4">
        <v>0</v>
      </c>
      <c r="G62" s="4">
        <v>0</v>
      </c>
      <c r="I62" s="41"/>
    </row>
    <row r="63" spans="1:9" x14ac:dyDescent="0.2">
      <c r="A63" s="31" t="s">
        <v>84</v>
      </c>
      <c r="B63" s="4">
        <v>0</v>
      </c>
      <c r="C63" s="4">
        <v>0</v>
      </c>
      <c r="D63" s="4">
        <v>0</v>
      </c>
      <c r="E63" s="4">
        <v>0</v>
      </c>
      <c r="F63" s="4">
        <v>0</v>
      </c>
      <c r="G63" s="4">
        <v>0</v>
      </c>
      <c r="I63" s="41"/>
    </row>
    <row r="64" spans="1:9" x14ac:dyDescent="0.2">
      <c r="A64" s="34" t="s">
        <v>85</v>
      </c>
      <c r="B64" s="38">
        <v>1</v>
      </c>
      <c r="C64" s="38">
        <v>0</v>
      </c>
      <c r="D64" s="38">
        <v>1</v>
      </c>
      <c r="E64" s="38">
        <v>1189241.42</v>
      </c>
      <c r="F64" s="38">
        <v>1189241.42</v>
      </c>
      <c r="G64" s="38">
        <v>-1189240.42</v>
      </c>
      <c r="I64" s="41"/>
    </row>
    <row r="65" spans="1:9" x14ac:dyDescent="0.2">
      <c r="A65" s="31" t="s">
        <v>25</v>
      </c>
      <c r="B65" s="4">
        <v>0</v>
      </c>
      <c r="C65" s="4">
        <v>0</v>
      </c>
      <c r="D65" s="4">
        <v>0</v>
      </c>
      <c r="E65" s="4">
        <v>0</v>
      </c>
      <c r="F65" s="4">
        <v>0</v>
      </c>
      <c r="G65" s="4">
        <v>0</v>
      </c>
      <c r="I65" s="41"/>
    </row>
    <row r="66" spans="1:9" x14ac:dyDescent="0.2">
      <c r="A66" s="31" t="s">
        <v>86</v>
      </c>
      <c r="B66" s="4">
        <v>0</v>
      </c>
      <c r="C66" s="4">
        <v>0</v>
      </c>
      <c r="D66" s="4">
        <v>0</v>
      </c>
      <c r="E66" s="4">
        <v>0</v>
      </c>
      <c r="F66" s="4">
        <v>0</v>
      </c>
      <c r="G66" s="4">
        <v>0</v>
      </c>
      <c r="I66" s="41"/>
    </row>
    <row r="67" spans="1:9" x14ac:dyDescent="0.2">
      <c r="A67" s="31" t="s">
        <v>87</v>
      </c>
      <c r="B67" s="4">
        <v>1</v>
      </c>
      <c r="C67" s="4">
        <v>0</v>
      </c>
      <c r="D67" s="4">
        <v>1</v>
      </c>
      <c r="E67" s="4">
        <v>1189241.42</v>
      </c>
      <c r="F67" s="4">
        <v>1189241.42</v>
      </c>
      <c r="G67" s="4">
        <v>-1189240.42</v>
      </c>
      <c r="I67" s="41"/>
    </row>
    <row r="68" spans="1:9" x14ac:dyDescent="0.2">
      <c r="A68" s="34" t="s">
        <v>88</v>
      </c>
      <c r="B68" s="38">
        <v>0</v>
      </c>
      <c r="C68" s="38">
        <v>0</v>
      </c>
      <c r="D68" s="38">
        <v>0</v>
      </c>
      <c r="E68" s="38">
        <v>0</v>
      </c>
      <c r="F68" s="38">
        <v>0</v>
      </c>
      <c r="G68" s="38">
        <v>0</v>
      </c>
      <c r="I68" s="41"/>
    </row>
    <row r="69" spans="1:9" x14ac:dyDescent="0.2">
      <c r="A69" s="31" t="s">
        <v>89</v>
      </c>
      <c r="B69" s="4">
        <v>0</v>
      </c>
      <c r="C69" s="4">
        <v>0</v>
      </c>
      <c r="D69" s="4">
        <v>0</v>
      </c>
      <c r="E69" s="4">
        <v>0</v>
      </c>
      <c r="F69" s="4">
        <v>0</v>
      </c>
      <c r="G69" s="4">
        <v>0</v>
      </c>
      <c r="I69" s="41"/>
    </row>
    <row r="70" spans="1:9" x14ac:dyDescent="0.2">
      <c r="A70" s="31" t="s">
        <v>90</v>
      </c>
      <c r="B70" s="4">
        <v>0</v>
      </c>
      <c r="C70" s="4">
        <v>0</v>
      </c>
      <c r="D70" s="4">
        <v>0</v>
      </c>
      <c r="E70" s="4">
        <v>0</v>
      </c>
      <c r="F70" s="4">
        <v>0</v>
      </c>
      <c r="G70" s="4">
        <v>0</v>
      </c>
      <c r="I70" s="41"/>
    </row>
    <row r="71" spans="1:9" x14ac:dyDescent="0.2">
      <c r="A71" s="31" t="s">
        <v>91</v>
      </c>
      <c r="B71" s="4">
        <v>0</v>
      </c>
      <c r="C71" s="4">
        <v>0</v>
      </c>
      <c r="D71" s="4">
        <v>0</v>
      </c>
      <c r="E71" s="4">
        <v>0</v>
      </c>
      <c r="F71" s="4">
        <v>0</v>
      </c>
      <c r="G71" s="4">
        <v>0</v>
      </c>
      <c r="I71" s="41"/>
    </row>
    <row r="72" spans="1:9" x14ac:dyDescent="0.2">
      <c r="A72" s="31" t="s">
        <v>92</v>
      </c>
      <c r="B72" s="4">
        <v>0</v>
      </c>
      <c r="C72" s="4">
        <v>0</v>
      </c>
      <c r="D72" s="4">
        <v>0</v>
      </c>
      <c r="E72" s="4">
        <v>0</v>
      </c>
      <c r="F72" s="4">
        <v>0</v>
      </c>
      <c r="G72" s="4">
        <v>0</v>
      </c>
      <c r="I72" s="41"/>
    </row>
    <row r="73" spans="1:9" x14ac:dyDescent="0.2">
      <c r="A73" s="31" t="s">
        <v>93</v>
      </c>
      <c r="B73" s="4">
        <v>0</v>
      </c>
      <c r="C73" s="4">
        <v>0</v>
      </c>
      <c r="D73" s="4">
        <v>0</v>
      </c>
      <c r="E73" s="4">
        <v>0</v>
      </c>
      <c r="F73" s="4">
        <v>0</v>
      </c>
      <c r="G73" s="4">
        <v>0</v>
      </c>
      <c r="I73" s="41"/>
    </row>
    <row r="74" spans="1:9" x14ac:dyDescent="0.2">
      <c r="A74" s="31" t="s">
        <v>94</v>
      </c>
      <c r="B74" s="4">
        <v>0</v>
      </c>
      <c r="C74" s="4">
        <v>0</v>
      </c>
      <c r="D74" s="4">
        <v>0</v>
      </c>
      <c r="E74" s="4">
        <v>0</v>
      </c>
      <c r="F74" s="4">
        <v>0</v>
      </c>
      <c r="G74" s="4">
        <v>0</v>
      </c>
      <c r="I74" s="41"/>
    </row>
    <row r="75" spans="1:9" x14ac:dyDescent="0.2">
      <c r="A75" s="32" t="s">
        <v>95</v>
      </c>
      <c r="B75" s="5">
        <v>0</v>
      </c>
      <c r="C75" s="5">
        <v>0</v>
      </c>
      <c r="D75" s="5">
        <v>0</v>
      </c>
      <c r="E75" s="5">
        <v>0</v>
      </c>
      <c r="F75" s="5">
        <v>0</v>
      </c>
      <c r="G75" s="5">
        <v>0</v>
      </c>
      <c r="I75" s="41"/>
    </row>
    <row r="76" spans="1:9" x14ac:dyDescent="0.2">
      <c r="A76" s="33" t="s">
        <v>8</v>
      </c>
      <c r="B76" s="6">
        <v>24474467.390000001</v>
      </c>
      <c r="C76" s="6">
        <v>0</v>
      </c>
      <c r="D76" s="6">
        <v>24474467.390000001</v>
      </c>
      <c r="E76" s="6">
        <v>23832475.149999999</v>
      </c>
      <c r="F76" s="6">
        <v>23735721.059999999</v>
      </c>
      <c r="G76" s="6">
        <v>641992.24</v>
      </c>
      <c r="I76" s="41"/>
    </row>
    <row r="77" spans="1:9" x14ac:dyDescent="0.2">
      <c r="I77" s="41"/>
    </row>
    <row r="78" spans="1:9" ht="13.2" x14ac:dyDescent="0.2">
      <c r="A78" s="42" t="s">
        <v>137</v>
      </c>
      <c r="B78" s="43"/>
      <c r="C78" s="43"/>
      <c r="I78" s="41"/>
    </row>
    <row r="79" spans="1:9" x14ac:dyDescent="0.2">
      <c r="A79" s="44"/>
      <c r="B79" s="43"/>
      <c r="C79" s="43"/>
      <c r="I79" s="41"/>
    </row>
    <row r="80" spans="1:9" x14ac:dyDescent="0.2">
      <c r="A80" s="43"/>
      <c r="B80" s="43"/>
      <c r="C80" s="43"/>
      <c r="I80" s="41"/>
    </row>
    <row r="81" spans="1:9" x14ac:dyDescent="0.2">
      <c r="A81" s="43"/>
      <c r="B81" s="43"/>
      <c r="C81" s="43"/>
      <c r="I81" s="41"/>
    </row>
    <row r="82" spans="1:9" x14ac:dyDescent="0.2">
      <c r="A82" s="43"/>
      <c r="B82" s="43"/>
      <c r="C82" s="43"/>
      <c r="I82" s="41"/>
    </row>
    <row r="83" spans="1:9" ht="51" x14ac:dyDescent="0.2">
      <c r="A83" s="45" t="s">
        <v>138</v>
      </c>
      <c r="B83" s="43"/>
      <c r="C83" s="45" t="s">
        <v>139</v>
      </c>
      <c r="I83" s="41"/>
    </row>
    <row r="84" spans="1:9" x14ac:dyDescent="0.2">
      <c r="I84" s="41"/>
    </row>
    <row r="85" spans="1:9" x14ac:dyDescent="0.2">
      <c r="I85" s="41"/>
    </row>
    <row r="86" spans="1:9" x14ac:dyDescent="0.2">
      <c r="I86" s="41"/>
    </row>
    <row r="87" spans="1:9" x14ac:dyDescent="0.2">
      <c r="I87" s="41"/>
    </row>
    <row r="88" spans="1:9" x14ac:dyDescent="0.2">
      <c r="I88" s="41"/>
    </row>
    <row r="89" spans="1:9" x14ac:dyDescent="0.2">
      <c r="I89" s="41"/>
    </row>
    <row r="90" spans="1:9" x14ac:dyDescent="0.2">
      <c r="I90" s="41"/>
    </row>
    <row r="91" spans="1:9" x14ac:dyDescent="0.2">
      <c r="I91" s="41"/>
    </row>
    <row r="92" spans="1:9" x14ac:dyDescent="0.2">
      <c r="I92" s="41"/>
    </row>
    <row r="93" spans="1:9" x14ac:dyDescent="0.2">
      <c r="I93" s="41"/>
    </row>
    <row r="94" spans="1:9" x14ac:dyDescent="0.2">
      <c r="I94" s="41"/>
    </row>
    <row r="95" spans="1:9" x14ac:dyDescent="0.2">
      <c r="I95" s="41"/>
    </row>
    <row r="96" spans="1:9" x14ac:dyDescent="0.2">
      <c r="I96" s="41"/>
    </row>
    <row r="97" spans="9:9" x14ac:dyDescent="0.2">
      <c r="I97" s="41"/>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scale="65"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48"/>
  <sheetViews>
    <sheetView showGridLines="0" tabSelected="1" zoomScale="75" zoomScaleNormal="75" workbookViewId="0">
      <selection activeCell="E20" sqref="E20"/>
    </sheetView>
  </sheetViews>
  <sheetFormatPr baseColWidth="10" defaultColWidth="12" defaultRowHeight="10.199999999999999" x14ac:dyDescent="0.2"/>
  <cols>
    <col min="1" max="1" width="65.85546875" style="1" customWidth="1"/>
    <col min="2" max="7" width="18.28515625" style="1" customWidth="1"/>
    <col min="8" max="16384" width="12" style="1"/>
  </cols>
  <sheetData>
    <row r="1" spans="1:7" ht="54.9" customHeight="1" x14ac:dyDescent="0.2">
      <c r="A1" s="48" t="s">
        <v>140</v>
      </c>
      <c r="B1" s="49"/>
      <c r="C1" s="49"/>
      <c r="D1" s="49"/>
      <c r="E1" s="49"/>
      <c r="F1" s="49"/>
      <c r="G1" s="50"/>
    </row>
    <row r="2" spans="1:7" x14ac:dyDescent="0.2">
      <c r="A2" s="18"/>
      <c r="B2" s="20" t="s">
        <v>0</v>
      </c>
      <c r="C2" s="21"/>
      <c r="D2" s="21"/>
      <c r="E2" s="21"/>
      <c r="F2" s="22"/>
      <c r="G2" s="46" t="s">
        <v>1</v>
      </c>
    </row>
    <row r="3" spans="1:7" ht="24.9" customHeight="1" x14ac:dyDescent="0.2">
      <c r="A3" s="36" t="s">
        <v>2</v>
      </c>
      <c r="B3" s="3" t="s">
        <v>3</v>
      </c>
      <c r="C3" s="3" t="s">
        <v>4</v>
      </c>
      <c r="D3" s="3" t="s">
        <v>5</v>
      </c>
      <c r="E3" s="3" t="s">
        <v>6</v>
      </c>
      <c r="F3" s="3" t="s">
        <v>7</v>
      </c>
      <c r="G3" s="47"/>
    </row>
    <row r="4" spans="1:7" x14ac:dyDescent="0.2">
      <c r="A4" s="17"/>
      <c r="B4" s="7"/>
      <c r="C4" s="7"/>
      <c r="D4" s="7"/>
      <c r="E4" s="7"/>
      <c r="F4" s="7"/>
      <c r="G4" s="7"/>
    </row>
    <row r="5" spans="1:7" x14ac:dyDescent="0.2">
      <c r="A5" s="15" t="s">
        <v>96</v>
      </c>
      <c r="B5" s="38">
        <v>0</v>
      </c>
      <c r="C5" s="38">
        <v>0</v>
      </c>
      <c r="D5" s="38">
        <v>0</v>
      </c>
      <c r="E5" s="38">
        <v>0</v>
      </c>
      <c r="F5" s="38">
        <v>0</v>
      </c>
      <c r="G5" s="38">
        <v>0</v>
      </c>
    </row>
    <row r="6" spans="1:7" x14ac:dyDescent="0.2">
      <c r="A6" s="23" t="s">
        <v>97</v>
      </c>
      <c r="B6" s="4">
        <v>0</v>
      </c>
      <c r="C6" s="4">
        <v>0</v>
      </c>
      <c r="D6" s="4">
        <v>0</v>
      </c>
      <c r="E6" s="4">
        <v>0</v>
      </c>
      <c r="F6" s="4">
        <v>0</v>
      </c>
      <c r="G6" s="4">
        <v>0</v>
      </c>
    </row>
    <row r="7" spans="1:7" x14ac:dyDescent="0.2">
      <c r="A7" s="23" t="s">
        <v>98</v>
      </c>
      <c r="B7" s="4">
        <v>0</v>
      </c>
      <c r="C7" s="4">
        <v>0</v>
      </c>
      <c r="D7" s="4">
        <v>0</v>
      </c>
      <c r="E7" s="4">
        <v>0</v>
      </c>
      <c r="F7" s="4">
        <v>0</v>
      </c>
      <c r="G7" s="4">
        <v>0</v>
      </c>
    </row>
    <row r="8" spans="1:7" x14ac:dyDescent="0.2">
      <c r="A8" s="23" t="s">
        <v>99</v>
      </c>
      <c r="B8" s="4">
        <v>0</v>
      </c>
      <c r="C8" s="4">
        <v>0</v>
      </c>
      <c r="D8" s="4">
        <v>0</v>
      </c>
      <c r="E8" s="4">
        <v>0</v>
      </c>
      <c r="F8" s="4">
        <v>0</v>
      </c>
      <c r="G8" s="4">
        <v>0</v>
      </c>
    </row>
    <row r="9" spans="1:7" x14ac:dyDescent="0.2">
      <c r="A9" s="23" t="s">
        <v>100</v>
      </c>
      <c r="B9" s="4">
        <v>0</v>
      </c>
      <c r="C9" s="4">
        <v>0</v>
      </c>
      <c r="D9" s="4">
        <v>0</v>
      </c>
      <c r="E9" s="4">
        <v>0</v>
      </c>
      <c r="F9" s="4">
        <v>0</v>
      </c>
      <c r="G9" s="4">
        <v>0</v>
      </c>
    </row>
    <row r="10" spans="1:7" x14ac:dyDescent="0.2">
      <c r="A10" s="23" t="s">
        <v>101</v>
      </c>
      <c r="B10" s="4">
        <v>0</v>
      </c>
      <c r="C10" s="4">
        <v>0</v>
      </c>
      <c r="D10" s="4">
        <v>0</v>
      </c>
      <c r="E10" s="4">
        <v>0</v>
      </c>
      <c r="F10" s="4">
        <v>0</v>
      </c>
      <c r="G10" s="4">
        <v>0</v>
      </c>
    </row>
    <row r="11" spans="1:7" x14ac:dyDescent="0.2">
      <c r="A11" s="23" t="s">
        <v>102</v>
      </c>
      <c r="B11" s="4">
        <v>0</v>
      </c>
      <c r="C11" s="4">
        <v>0</v>
      </c>
      <c r="D11" s="4">
        <v>0</v>
      </c>
      <c r="E11" s="4">
        <v>0</v>
      </c>
      <c r="F11" s="4">
        <v>0</v>
      </c>
      <c r="G11" s="4">
        <v>0</v>
      </c>
    </row>
    <row r="12" spans="1:7" x14ac:dyDescent="0.2">
      <c r="A12" s="23" t="s">
        <v>103</v>
      </c>
      <c r="B12" s="4">
        <v>0</v>
      </c>
      <c r="C12" s="4">
        <v>0</v>
      </c>
      <c r="D12" s="4">
        <v>0</v>
      </c>
      <c r="E12" s="4">
        <v>0</v>
      </c>
      <c r="F12" s="4">
        <v>0</v>
      </c>
      <c r="G12" s="4">
        <v>0</v>
      </c>
    </row>
    <row r="13" spans="1:7" x14ac:dyDescent="0.2">
      <c r="A13" s="23" t="s">
        <v>53</v>
      </c>
      <c r="B13" s="4">
        <v>0</v>
      </c>
      <c r="C13" s="4">
        <v>0</v>
      </c>
      <c r="D13" s="4">
        <v>0</v>
      </c>
      <c r="E13" s="4">
        <v>0</v>
      </c>
      <c r="F13" s="4">
        <v>0</v>
      </c>
      <c r="G13" s="4">
        <v>0</v>
      </c>
    </row>
    <row r="14" spans="1:7" x14ac:dyDescent="0.2">
      <c r="A14" s="16"/>
      <c r="B14" s="39"/>
      <c r="C14" s="39"/>
      <c r="D14" s="39"/>
      <c r="E14" s="39"/>
      <c r="F14" s="39"/>
      <c r="G14" s="39"/>
    </row>
    <row r="15" spans="1:7" x14ac:dyDescent="0.2">
      <c r="A15" s="15" t="s">
        <v>104</v>
      </c>
      <c r="B15" s="38">
        <v>24474467.390000001</v>
      </c>
      <c r="C15" s="38">
        <v>0</v>
      </c>
      <c r="D15" s="38">
        <v>24474467.390000001</v>
      </c>
      <c r="E15" s="38">
        <v>23832475.149999999</v>
      </c>
      <c r="F15" s="38">
        <v>23735721.059999999</v>
      </c>
      <c r="G15" s="38">
        <v>641992.23999999894</v>
      </c>
    </row>
    <row r="16" spans="1:7" x14ac:dyDescent="0.2">
      <c r="A16" s="23" t="s">
        <v>105</v>
      </c>
      <c r="B16" s="4">
        <v>24474467.390000001</v>
      </c>
      <c r="C16" s="4">
        <v>0</v>
      </c>
      <c r="D16" s="4">
        <v>24474467.390000001</v>
      </c>
      <c r="E16" s="4">
        <v>23832475.149999999</v>
      </c>
      <c r="F16" s="4">
        <v>23735721.059999999</v>
      </c>
      <c r="G16" s="4">
        <v>641992.23999999894</v>
      </c>
    </row>
    <row r="17" spans="1:7" x14ac:dyDescent="0.2">
      <c r="A17" s="23" t="s">
        <v>106</v>
      </c>
      <c r="B17" s="4">
        <v>0</v>
      </c>
      <c r="C17" s="4">
        <v>0</v>
      </c>
      <c r="D17" s="4">
        <v>0</v>
      </c>
      <c r="E17" s="4">
        <v>0</v>
      </c>
      <c r="F17" s="4">
        <v>0</v>
      </c>
      <c r="G17" s="4">
        <v>0</v>
      </c>
    </row>
    <row r="18" spans="1:7" x14ac:dyDescent="0.2">
      <c r="A18" s="23" t="s">
        <v>107</v>
      </c>
      <c r="B18" s="4">
        <v>0</v>
      </c>
      <c r="C18" s="4">
        <v>0</v>
      </c>
      <c r="D18" s="4">
        <v>0</v>
      </c>
      <c r="E18" s="4">
        <v>0</v>
      </c>
      <c r="F18" s="4">
        <v>0</v>
      </c>
      <c r="G18" s="4">
        <v>0</v>
      </c>
    </row>
    <row r="19" spans="1:7" x14ac:dyDescent="0.2">
      <c r="A19" s="23" t="s">
        <v>108</v>
      </c>
      <c r="B19" s="4">
        <v>0</v>
      </c>
      <c r="C19" s="4">
        <v>0</v>
      </c>
      <c r="D19" s="4">
        <v>0</v>
      </c>
      <c r="E19" s="4">
        <v>0</v>
      </c>
      <c r="F19" s="4">
        <v>0</v>
      </c>
      <c r="G19" s="4">
        <v>0</v>
      </c>
    </row>
    <row r="20" spans="1:7" x14ac:dyDescent="0.2">
      <c r="A20" s="23" t="s">
        <v>109</v>
      </c>
      <c r="B20" s="4">
        <v>0</v>
      </c>
      <c r="C20" s="4">
        <v>0</v>
      </c>
      <c r="D20" s="4">
        <v>0</v>
      </c>
      <c r="E20" s="4">
        <v>0</v>
      </c>
      <c r="F20" s="4">
        <v>0</v>
      </c>
      <c r="G20" s="4">
        <v>0</v>
      </c>
    </row>
    <row r="21" spans="1:7" x14ac:dyDescent="0.2">
      <c r="A21" s="23" t="s">
        <v>110</v>
      </c>
      <c r="B21" s="4">
        <v>0</v>
      </c>
      <c r="C21" s="4">
        <v>0</v>
      </c>
      <c r="D21" s="4">
        <v>0</v>
      </c>
      <c r="E21" s="4">
        <v>0</v>
      </c>
      <c r="F21" s="4">
        <v>0</v>
      </c>
      <c r="G21" s="4">
        <v>0</v>
      </c>
    </row>
    <row r="22" spans="1:7" x14ac:dyDescent="0.2">
      <c r="A22" s="23" t="s">
        <v>111</v>
      </c>
      <c r="B22" s="4">
        <v>0</v>
      </c>
      <c r="C22" s="4">
        <v>0</v>
      </c>
      <c r="D22" s="4">
        <v>0</v>
      </c>
      <c r="E22" s="4">
        <v>0</v>
      </c>
      <c r="F22" s="4">
        <v>0</v>
      </c>
      <c r="G22" s="4">
        <v>0</v>
      </c>
    </row>
    <row r="23" spans="1:7" x14ac:dyDescent="0.2">
      <c r="A23" s="16"/>
      <c r="B23" s="39"/>
      <c r="C23" s="39"/>
      <c r="D23" s="39"/>
      <c r="E23" s="39"/>
      <c r="F23" s="39"/>
      <c r="G23" s="39"/>
    </row>
    <row r="24" spans="1:7" x14ac:dyDescent="0.2">
      <c r="A24" s="15" t="s">
        <v>112</v>
      </c>
      <c r="B24" s="38">
        <v>0</v>
      </c>
      <c r="C24" s="38">
        <v>0</v>
      </c>
      <c r="D24" s="38">
        <v>0</v>
      </c>
      <c r="E24" s="38">
        <v>0</v>
      </c>
      <c r="F24" s="38">
        <v>0</v>
      </c>
      <c r="G24" s="38">
        <v>0</v>
      </c>
    </row>
    <row r="25" spans="1:7" x14ac:dyDescent="0.2">
      <c r="A25" s="23" t="s">
        <v>113</v>
      </c>
      <c r="B25" s="4">
        <v>0</v>
      </c>
      <c r="C25" s="4">
        <v>0</v>
      </c>
      <c r="D25" s="4">
        <v>0</v>
      </c>
      <c r="E25" s="4">
        <v>0</v>
      </c>
      <c r="F25" s="4">
        <v>0</v>
      </c>
      <c r="G25" s="4">
        <v>0</v>
      </c>
    </row>
    <row r="26" spans="1:7" x14ac:dyDescent="0.2">
      <c r="A26" s="23" t="s">
        <v>114</v>
      </c>
      <c r="B26" s="4">
        <v>0</v>
      </c>
      <c r="C26" s="4">
        <v>0</v>
      </c>
      <c r="D26" s="4">
        <v>0</v>
      </c>
      <c r="E26" s="4">
        <v>0</v>
      </c>
      <c r="F26" s="4">
        <v>0</v>
      </c>
      <c r="G26" s="4">
        <v>0</v>
      </c>
    </row>
    <row r="27" spans="1:7" x14ac:dyDescent="0.2">
      <c r="A27" s="23" t="s">
        <v>115</v>
      </c>
      <c r="B27" s="4">
        <v>0</v>
      </c>
      <c r="C27" s="4">
        <v>0</v>
      </c>
      <c r="D27" s="4">
        <v>0</v>
      </c>
      <c r="E27" s="4">
        <v>0</v>
      </c>
      <c r="F27" s="4">
        <v>0</v>
      </c>
      <c r="G27" s="4">
        <v>0</v>
      </c>
    </row>
    <row r="28" spans="1:7" x14ac:dyDescent="0.2">
      <c r="A28" s="23" t="s">
        <v>116</v>
      </c>
      <c r="B28" s="4">
        <v>0</v>
      </c>
      <c r="C28" s="4">
        <v>0</v>
      </c>
      <c r="D28" s="4">
        <v>0</v>
      </c>
      <c r="E28" s="4">
        <v>0</v>
      </c>
      <c r="F28" s="4">
        <v>0</v>
      </c>
      <c r="G28" s="4">
        <v>0</v>
      </c>
    </row>
    <row r="29" spans="1:7" x14ac:dyDescent="0.2">
      <c r="A29" s="23" t="s">
        <v>117</v>
      </c>
      <c r="B29" s="4">
        <v>0</v>
      </c>
      <c r="C29" s="4">
        <v>0</v>
      </c>
      <c r="D29" s="4">
        <v>0</v>
      </c>
      <c r="E29" s="4">
        <v>0</v>
      </c>
      <c r="F29" s="4">
        <v>0</v>
      </c>
      <c r="G29" s="4">
        <v>0</v>
      </c>
    </row>
    <row r="30" spans="1:7" x14ac:dyDescent="0.2">
      <c r="A30" s="23" t="s">
        <v>118</v>
      </c>
      <c r="B30" s="4">
        <v>0</v>
      </c>
      <c r="C30" s="4">
        <v>0</v>
      </c>
      <c r="D30" s="4">
        <v>0</v>
      </c>
      <c r="E30" s="4">
        <v>0</v>
      </c>
      <c r="F30" s="4">
        <v>0</v>
      </c>
      <c r="G30" s="4">
        <v>0</v>
      </c>
    </row>
    <row r="31" spans="1:7" x14ac:dyDescent="0.2">
      <c r="A31" s="23" t="s">
        <v>119</v>
      </c>
      <c r="B31" s="4">
        <v>0</v>
      </c>
      <c r="C31" s="4">
        <v>0</v>
      </c>
      <c r="D31" s="4">
        <v>0</v>
      </c>
      <c r="E31" s="4">
        <v>0</v>
      </c>
      <c r="F31" s="4">
        <v>0</v>
      </c>
      <c r="G31" s="4">
        <v>0</v>
      </c>
    </row>
    <row r="32" spans="1:7" x14ac:dyDescent="0.2">
      <c r="A32" s="23" t="s">
        <v>120</v>
      </c>
      <c r="B32" s="4">
        <v>0</v>
      </c>
      <c r="C32" s="4">
        <v>0</v>
      </c>
      <c r="D32" s="4">
        <v>0</v>
      </c>
      <c r="E32" s="4">
        <v>0</v>
      </c>
      <c r="F32" s="4">
        <v>0</v>
      </c>
      <c r="G32" s="4">
        <v>0</v>
      </c>
    </row>
    <row r="33" spans="1:7" x14ac:dyDescent="0.2">
      <c r="A33" s="23" t="s">
        <v>121</v>
      </c>
      <c r="B33" s="4">
        <v>0</v>
      </c>
      <c r="C33" s="4">
        <v>0</v>
      </c>
      <c r="D33" s="4">
        <v>0</v>
      </c>
      <c r="E33" s="4">
        <v>0</v>
      </c>
      <c r="F33" s="4">
        <v>0</v>
      </c>
      <c r="G33" s="4">
        <v>0</v>
      </c>
    </row>
    <row r="34" spans="1:7" x14ac:dyDescent="0.2">
      <c r="A34" s="16"/>
      <c r="B34" s="39"/>
      <c r="C34" s="39"/>
      <c r="D34" s="39"/>
      <c r="E34" s="39"/>
      <c r="F34" s="39"/>
      <c r="G34" s="39"/>
    </row>
    <row r="35" spans="1:7" x14ac:dyDescent="0.2">
      <c r="A35" s="15" t="s">
        <v>122</v>
      </c>
      <c r="B35" s="38">
        <v>0</v>
      </c>
      <c r="C35" s="38">
        <v>0</v>
      </c>
      <c r="D35" s="38">
        <v>0</v>
      </c>
      <c r="E35" s="38">
        <v>0</v>
      </c>
      <c r="F35" s="38">
        <v>0</v>
      </c>
      <c r="G35" s="38">
        <v>0</v>
      </c>
    </row>
    <row r="36" spans="1:7" x14ac:dyDescent="0.2">
      <c r="A36" s="23" t="s">
        <v>123</v>
      </c>
      <c r="B36" s="4">
        <v>0</v>
      </c>
      <c r="C36" s="4">
        <v>0</v>
      </c>
      <c r="D36" s="4">
        <v>0</v>
      </c>
      <c r="E36" s="4">
        <v>0</v>
      </c>
      <c r="F36" s="4">
        <v>0</v>
      </c>
      <c r="G36" s="4">
        <v>0</v>
      </c>
    </row>
    <row r="37" spans="1:7" ht="20.399999999999999" x14ac:dyDescent="0.2">
      <c r="A37" s="23" t="s">
        <v>124</v>
      </c>
      <c r="B37" s="4">
        <v>0</v>
      </c>
      <c r="C37" s="4">
        <v>0</v>
      </c>
      <c r="D37" s="4">
        <v>0</v>
      </c>
      <c r="E37" s="4">
        <v>0</v>
      </c>
      <c r="F37" s="4">
        <v>0</v>
      </c>
      <c r="G37" s="4">
        <v>0</v>
      </c>
    </row>
    <row r="38" spans="1:7" x14ac:dyDescent="0.2">
      <c r="A38" s="23" t="s">
        <v>125</v>
      </c>
      <c r="B38" s="4">
        <v>0</v>
      </c>
      <c r="C38" s="4">
        <v>0</v>
      </c>
      <c r="D38" s="4">
        <v>0</v>
      </c>
      <c r="E38" s="4">
        <v>0</v>
      </c>
      <c r="F38" s="4">
        <v>0</v>
      </c>
      <c r="G38" s="4">
        <v>0</v>
      </c>
    </row>
    <row r="39" spans="1:7" x14ac:dyDescent="0.2">
      <c r="A39" s="23" t="s">
        <v>126</v>
      </c>
      <c r="B39" s="4">
        <v>0</v>
      </c>
      <c r="C39" s="4">
        <v>0</v>
      </c>
      <c r="D39" s="4">
        <v>0</v>
      </c>
      <c r="E39" s="4">
        <v>0</v>
      </c>
      <c r="F39" s="4">
        <v>0</v>
      </c>
      <c r="G39" s="4">
        <v>0</v>
      </c>
    </row>
    <row r="40" spans="1:7" x14ac:dyDescent="0.2">
      <c r="A40" s="16"/>
      <c r="B40" s="39"/>
      <c r="C40" s="39"/>
      <c r="D40" s="39"/>
      <c r="E40" s="39"/>
      <c r="F40" s="39"/>
      <c r="G40" s="39"/>
    </row>
    <row r="41" spans="1:7" x14ac:dyDescent="0.2">
      <c r="A41" s="25" t="s">
        <v>8</v>
      </c>
      <c r="B41" s="8">
        <v>24474467.390000001</v>
      </c>
      <c r="C41" s="8">
        <v>0</v>
      </c>
      <c r="D41" s="8">
        <v>24474467.390000001</v>
      </c>
      <c r="E41" s="8">
        <v>23832475.149999999</v>
      </c>
      <c r="F41" s="8">
        <v>23735721.059999999</v>
      </c>
      <c r="G41" s="8">
        <v>641992.23999999894</v>
      </c>
    </row>
    <row r="43" spans="1:7" ht="13.2" x14ac:dyDescent="0.2">
      <c r="A43" s="42" t="s">
        <v>137</v>
      </c>
      <c r="B43" s="43"/>
      <c r="C43" s="43"/>
    </row>
    <row r="44" spans="1:7" x14ac:dyDescent="0.2">
      <c r="A44" s="44"/>
      <c r="B44" s="43"/>
      <c r="C44" s="43"/>
    </row>
    <row r="45" spans="1:7" x14ac:dyDescent="0.2">
      <c r="A45" s="43"/>
      <c r="B45" s="43"/>
      <c r="C45" s="43"/>
    </row>
    <row r="46" spans="1:7" x14ac:dyDescent="0.2">
      <c r="A46" s="43"/>
      <c r="B46" s="43"/>
      <c r="C46" s="43"/>
    </row>
    <row r="47" spans="1:7" x14ac:dyDescent="0.2">
      <c r="A47" s="43"/>
      <c r="B47" s="43"/>
      <c r="C47" s="43"/>
    </row>
    <row r="48" spans="1:7" ht="51" x14ac:dyDescent="0.2">
      <c r="A48" s="45" t="s">
        <v>138</v>
      </c>
      <c r="B48" s="43"/>
      <c r="C48" s="45" t="s">
        <v>139</v>
      </c>
    </row>
  </sheetData>
  <sheetProtection formatCells="0" formatColumns="0" formatRows="0" autoFilter="0"/>
  <mergeCells count="2">
    <mergeCell ref="G2:G3"/>
    <mergeCell ref="A1:G1"/>
  </mergeCells>
  <printOptions horizontalCentered="1"/>
  <pageMargins left="0.25" right="0.25" top="0.75" bottom="0.75" header="0.3" footer="0.3"/>
  <pageSetup scale="8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3AF7CF9-F30D-4032-85FD-D3FD606580B3}">
  <ds:schemaRefs>
    <ds:schemaRef ds:uri="http://schemas.microsoft.com/sharepoint/v3/contenttype/forms"/>
  </ds:schemaRefs>
</ds:datastoreItem>
</file>

<file path=customXml/itemProps2.xml><?xml version="1.0" encoding="utf-8"?>
<ds:datastoreItem xmlns:ds="http://schemas.openxmlformats.org/officeDocument/2006/customXml" ds:itemID="{D6CB9791-5AC5-4EBD-B818-7938A6165A5F}">
  <ds:schemaRefs>
    <ds:schemaRef ds:uri="http://schemas.microsoft.com/office/2006/metadata/properties"/>
    <ds:schemaRef ds:uri="http://schemas.microsoft.com/office/infopath/2007/PartnerControls"/>
    <ds:schemaRef ds:uri="0c865bf4-0f22-4e4d-b041-7b0c1657e5a8"/>
  </ds:schemaRefs>
</ds:datastoreItem>
</file>

<file path=customXml/itemProps3.xml><?xml version="1.0" encoding="utf-8"?>
<ds:datastoreItem xmlns:ds="http://schemas.openxmlformats.org/officeDocument/2006/customXml" ds:itemID="{67B60905-9023-4236-9889-BAA0F1C2E43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CA</vt:lpstr>
      <vt:lpstr>CTG</vt:lpstr>
      <vt:lpstr>COG</vt:lpstr>
      <vt:lpstr>CFG</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contabilidad cmapas</cp:lastModifiedBy>
  <cp:revision/>
  <cp:lastPrinted>2025-10-25T19:30:18Z</cp:lastPrinted>
  <dcterms:created xsi:type="dcterms:W3CDTF">2014-02-10T03:37:14Z</dcterms:created>
  <dcterms:modified xsi:type="dcterms:W3CDTF">2026-01-26T04:35:32Z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