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8C74F5CF-2E74-4FBF-BBB6-7ABE4D623D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4" l="1"/>
  <c r="F2" i="4" s="1"/>
  <c r="C2" i="4"/>
</calcChain>
</file>

<file path=xl/sharedStrings.xml><?xml version="1.0" encoding="utf-8"?>
<sst xmlns="http://schemas.openxmlformats.org/spreadsheetml/2006/main" count="64" uniqueCount="63">
  <si>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</si>
  <si>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</si>
  <si>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</si>
  <si>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</si>
  <si>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</si>
  <si>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</si>
  <si>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</si>
  <si>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</si>
  <si>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</si>
  <si>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</si>
  <si>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</si>
  <si>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</si>
  <si>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</si>
  <si>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</si>
  <si>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</si>
  <si>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</si>
  <si>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</si>
  <si>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</si>
  <si>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</si>
  <si>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</si>
  <si>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</si>
  <si>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</si>
  <si>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</si>
  <si>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</si>
  <si>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</si>
  <si>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</si>
  <si>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</si>
  <si>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</si>
  <si>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</si>
  <si>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</si>
  <si>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</si>
  <si>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</si>
  <si>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</si>
  <si>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</si>
  <si>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</si>
  <si>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</si>
  <si>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</si>
  <si>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</si>
  <si>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</si>
  <si>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</si>
  <si>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</si>
  <si>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</si>
  <si>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</si>
  <si>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</si>
  <si>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</si>
  <si>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</si>
  <si>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</si>
  <si>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</si>
  <si>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</si>
  <si>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</si>
  <si>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</si>
  <si>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</si>
  <si>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</si>
  <si>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</si>
  <si>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</si>
  <si>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</si>
  <si>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</si>
  <si>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</si>
  <si>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</si>
  <si>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</si>
  <si>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CMAPAS SAN DIEGO DE LA UNION, GUANAJUATO.
ESTADO DE SITUACIÓN FINANCIERA
Al 30 DE JUNIO DEL 2025
(CIFRAS EN PESOS)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</si>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</sst>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0">
    <xf numFmtId="0" fontId="0" fillId="0" borderId="0" xfId="0"/>
    <xf numFmtId="0" fontId="3" fillId="0" borderId="0" xfId="8" applyFont="1" applyAlignment="1" applyProtection="1">
      <alignment vertical="top" wrapText="1"/>
      <protection locked="0"/>
    </xf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2" applyNumberFormat="1" applyFont="1" applyFill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2" applyNumberFormat="1" applyFont="1" applyFill="1" applyBorder="1" applyAlignment="1" applyProtection="1">
      <alignment horizontal="right" vertical="top" wrapText="1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2" applyNumberFormat="1" applyFont="1" applyFill="1" applyBorder="1" applyAlignment="1" applyProtection="1">
      <alignment horizontal="right" vertical="top" wrapText="1"/>
      <protection locked="0"/>
    </xf>
    <xf numFmtId="0" fontId="3" fillId="0" borderId="4" xfId="2" applyNumberFormat="1" applyFont="1" applyFill="1" applyBorder="1" applyAlignment="1" applyProtection="1">
      <alignment horizontal="center" vertical="top"/>
      <protection locked="0"/>
    </xf>
    <xf numFmtId="0" fontId="3" fillId="0" borderId="4" xfId="8" applyFont="1" applyBorder="1" applyAlignment="1" applyProtection="1">
      <alignment horizontal="center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4" fontId="3" fillId="0" borderId="4" xfId="8" applyNumberFormat="1" applyFont="1" applyBorder="1" applyAlignment="1" applyProtection="1">
      <alignment horizontal="right" vertical="top" wrapText="1"/>
      <protection locked="0"/>
    </xf>
    <xf numFmtId="0" fontId="6" fillId="0" borderId="4" xfId="8" applyFont="1" applyBorder="1" applyAlignment="1" applyProtection="1">
      <alignment horizontal="left" vertical="top" wrapText="1" indent="2"/>
      <protection locked="0"/>
    </xf>
    <xf numFmtId="0" fontId="3" fillId="0" borderId="4" xfId="8" applyFont="1" applyBorder="1" applyAlignment="1" applyProtection="1">
      <alignment vertical="top" wrapText="1"/>
      <protection locked="0"/>
    </xf>
    <xf numFmtId="0" fontId="3" fillId="0" borderId="4" xfId="8" applyFont="1" applyBorder="1" applyAlignment="1" applyProtection="1">
      <alignment horizontal="center"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1" xfId="8" applyFont="1" applyBorder="1" applyAlignment="1" applyProtection="1">
      <alignment horizontal="center" vertical="top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4"/>
  <sheetViews>
    <sheetView tabSelected="1" zoomScaleNormal="100" zoomScaleSheetLayoutView="100" workbookViewId="0">
      <selection activeCell="G9" sqref="G9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45" customHeight="1" x14ac:dyDescent="0.2">
      <c r="A1" s="26" t="s">
        <v>60</v>
      </c>
      <c r="B1" s="27"/>
      <c r="C1" s="27"/>
      <c r="D1" s="27"/>
      <c r="E1" s="27"/>
      <c r="F1" s="28"/>
    </row>
    <row r="2" spans="1:6" x14ac:dyDescent="0.2">
      <c r="A2" s="5" t="s">
        <v>0</v>
      </c>
      <c r="B2" s="5">
        <v>2025</v>
      </c>
      <c r="C2" s="5">
        <f>B2-1</f>
        <v>2024</v>
      </c>
      <c r="D2" s="5" t="s">
        <v>0</v>
      </c>
      <c r="E2" s="5">
        <f>B2</f>
        <v>2025</v>
      </c>
      <c r="F2" s="5">
        <f>E2-1</f>
        <v>2024</v>
      </c>
    </row>
    <row r="3" spans="1:6" s="3" customFormat="1" x14ac:dyDescent="0.2">
      <c r="A3" s="6" t="s">
        <v>1</v>
      </c>
      <c r="B3" s="7"/>
      <c r="C3" s="7"/>
      <c r="D3" s="6" t="s">
        <v>2</v>
      </c>
      <c r="E3" s="7"/>
      <c r="F3" s="7"/>
    </row>
    <row r="4" spans="1:6" x14ac:dyDescent="0.2">
      <c r="A4" s="8" t="s">
        <v>3</v>
      </c>
      <c r="B4" s="7"/>
      <c r="C4" s="7"/>
      <c r="D4" s="8" t="s">
        <v>4</v>
      </c>
      <c r="E4" s="7"/>
      <c r="F4" s="7"/>
    </row>
    <row r="5" spans="1:6" x14ac:dyDescent="0.2">
      <c r="A5" s="9" t="s">
        <v>5</v>
      </c>
      <c r="B5" s="10">
        <v>2288647.5099999998</v>
      </c>
      <c r="C5" s="10">
        <v>570977.89</v>
      </c>
      <c r="D5" s="9" t="s">
        <v>6</v>
      </c>
      <c r="E5" s="10">
        <v>1418571.87</v>
      </c>
      <c r="F5" s="11">
        <v>1976687.83</v>
      </c>
    </row>
    <row r="6" spans="1:6" x14ac:dyDescent="0.2">
      <c r="A6" s="9" t="s">
        <v>7</v>
      </c>
      <c r="B6" s="10">
        <v>2733211.73</v>
      </c>
      <c r="C6" s="10">
        <v>2358555.2999999998</v>
      </c>
      <c r="D6" s="9" t="s">
        <v>8</v>
      </c>
      <c r="E6" s="10">
        <v>0</v>
      </c>
      <c r="F6" s="11">
        <v>0</v>
      </c>
    </row>
    <row r="7" spans="1:6" x14ac:dyDescent="0.2">
      <c r="A7" s="9" t="s">
        <v>9</v>
      </c>
      <c r="B7" s="10">
        <v>0</v>
      </c>
      <c r="C7" s="10">
        <v>0</v>
      </c>
      <c r="D7" s="9" t="s">
        <v>10</v>
      </c>
      <c r="E7" s="10">
        <v>0</v>
      </c>
      <c r="F7" s="11">
        <v>0</v>
      </c>
    </row>
    <row r="8" spans="1:6" x14ac:dyDescent="0.2">
      <c r="A8" s="9" t="s">
        <v>11</v>
      </c>
      <c r="B8" s="10">
        <v>0</v>
      </c>
      <c r="C8" s="10">
        <v>0</v>
      </c>
      <c r="D8" s="9" t="s">
        <v>12</v>
      </c>
      <c r="E8" s="10">
        <v>0</v>
      </c>
      <c r="F8" s="11">
        <v>0</v>
      </c>
    </row>
    <row r="9" spans="1:6" x14ac:dyDescent="0.2">
      <c r="A9" s="9" t="s">
        <v>13</v>
      </c>
      <c r="B9" s="10">
        <v>0</v>
      </c>
      <c r="C9" s="10">
        <v>0</v>
      </c>
      <c r="D9" s="9" t="s">
        <v>14</v>
      </c>
      <c r="E9" s="10">
        <v>0</v>
      </c>
      <c r="F9" s="10">
        <v>0</v>
      </c>
    </row>
    <row r="10" spans="1:6" ht="20.399999999999999" x14ac:dyDescent="0.2">
      <c r="A10" s="9" t="s">
        <v>15</v>
      </c>
      <c r="B10" s="10">
        <v>0</v>
      </c>
      <c r="C10" s="10">
        <v>0</v>
      </c>
      <c r="D10" s="9" t="s">
        <v>16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18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19</v>
      </c>
      <c r="E12" s="10">
        <v>3599</v>
      </c>
      <c r="F12" s="11">
        <v>3599</v>
      </c>
    </row>
    <row r="13" spans="1:6" x14ac:dyDescent="0.2">
      <c r="A13" s="8" t="s">
        <v>20</v>
      </c>
      <c r="B13" s="13">
        <v>5021859.24</v>
      </c>
      <c r="C13" s="13">
        <v>2929533.19</v>
      </c>
      <c r="D13" s="12"/>
      <c r="E13" s="14"/>
      <c r="F13" s="15"/>
    </row>
    <row r="14" spans="1:6" x14ac:dyDescent="0.2">
      <c r="A14" s="16"/>
      <c r="B14" s="7"/>
      <c r="C14" s="7"/>
      <c r="D14" s="8" t="s">
        <v>21</v>
      </c>
      <c r="E14" s="17">
        <v>1422170.87</v>
      </c>
      <c r="F14" s="18">
        <v>1980286.83</v>
      </c>
    </row>
    <row r="15" spans="1:6" x14ac:dyDescent="0.2">
      <c r="A15" s="8" t="s">
        <v>22</v>
      </c>
      <c r="B15" s="7"/>
      <c r="C15" s="7"/>
      <c r="D15" s="16"/>
      <c r="E15" s="7"/>
      <c r="F15" s="15"/>
    </row>
    <row r="16" spans="1:6" x14ac:dyDescent="0.2">
      <c r="A16" s="9" t="s">
        <v>23</v>
      </c>
      <c r="B16" s="10">
        <v>0</v>
      </c>
      <c r="C16" s="10">
        <v>0</v>
      </c>
      <c r="D16" s="8" t="s">
        <v>24</v>
      </c>
      <c r="E16" s="7"/>
      <c r="F16" s="7"/>
    </row>
    <row r="17" spans="1:6" x14ac:dyDescent="0.2">
      <c r="A17" s="9" t="s">
        <v>25</v>
      </c>
      <c r="B17" s="10">
        <v>0</v>
      </c>
      <c r="C17" s="10">
        <v>0</v>
      </c>
      <c r="D17" s="9" t="s">
        <v>26</v>
      </c>
      <c r="E17" s="10">
        <v>0</v>
      </c>
      <c r="F17" s="11">
        <v>0</v>
      </c>
    </row>
    <row r="18" spans="1:6" x14ac:dyDescent="0.2">
      <c r="A18" s="9" t="s">
        <v>27</v>
      </c>
      <c r="B18" s="10">
        <v>3328430.1</v>
      </c>
      <c r="C18" s="10">
        <v>3328430.1</v>
      </c>
      <c r="D18" s="9" t="s">
        <v>28</v>
      </c>
      <c r="E18" s="10">
        <v>0</v>
      </c>
      <c r="F18" s="11">
        <v>0</v>
      </c>
    </row>
    <row r="19" spans="1:6" x14ac:dyDescent="0.2">
      <c r="A19" s="9" t="s">
        <v>29</v>
      </c>
      <c r="B19" s="10">
        <v>5418223.6699999999</v>
      </c>
      <c r="C19" s="10">
        <v>5313008.5999999996</v>
      </c>
      <c r="D19" s="9" t="s">
        <v>30</v>
      </c>
      <c r="E19" s="10">
        <v>0</v>
      </c>
      <c r="F19" s="11">
        <v>0</v>
      </c>
    </row>
    <row r="20" spans="1:6" x14ac:dyDescent="0.2">
      <c r="A20" s="9" t="s">
        <v>31</v>
      </c>
      <c r="B20" s="10">
        <v>556530.85</v>
      </c>
      <c r="C20" s="10">
        <v>556530.85</v>
      </c>
      <c r="D20" s="9" t="s">
        <v>32</v>
      </c>
      <c r="E20" s="10">
        <v>0</v>
      </c>
      <c r="F20" s="11">
        <v>0</v>
      </c>
    </row>
    <row r="21" spans="1:6" ht="20.399999999999999" x14ac:dyDescent="0.2">
      <c r="A21" s="9" t="s">
        <v>33</v>
      </c>
      <c r="B21" s="10">
        <v>0</v>
      </c>
      <c r="C21" s="10">
        <v>0</v>
      </c>
      <c r="D21" s="9" t="s">
        <v>34</v>
      </c>
      <c r="E21" s="10">
        <v>0</v>
      </c>
      <c r="F21" s="11">
        <v>0</v>
      </c>
    </row>
    <row r="22" spans="1:6" x14ac:dyDescent="0.2">
      <c r="A22" s="9" t="s">
        <v>35</v>
      </c>
      <c r="B22" s="10">
        <v>133600</v>
      </c>
      <c r="C22" s="10">
        <v>133600</v>
      </c>
      <c r="D22" s="9" t="s">
        <v>36</v>
      </c>
      <c r="E22" s="10">
        <v>0</v>
      </c>
      <c r="F22" s="11">
        <v>0</v>
      </c>
    </row>
    <row r="23" spans="1:6" x14ac:dyDescent="0.2">
      <c r="A23" s="9" t="s">
        <v>37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38</v>
      </c>
      <c r="B24" s="19">
        <v>0</v>
      </c>
      <c r="C24" s="11">
        <v>0</v>
      </c>
      <c r="D24" s="8" t="s">
        <v>39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40</v>
      </c>
      <c r="B26" s="13">
        <v>9436784.6199999992</v>
      </c>
      <c r="C26" s="13">
        <v>9331569.5500000007</v>
      </c>
      <c r="D26" s="20" t="s">
        <v>41</v>
      </c>
      <c r="E26" s="13">
        <v>1422170.87</v>
      </c>
      <c r="F26" s="18">
        <v>1980286.83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42</v>
      </c>
      <c r="B28" s="13">
        <v>14458643.859999999</v>
      </c>
      <c r="C28" s="13">
        <v>12261102.74</v>
      </c>
      <c r="D28" s="6" t="s">
        <v>43</v>
      </c>
      <c r="E28" s="7"/>
      <c r="F28" s="7"/>
    </row>
    <row r="29" spans="1:6" x14ac:dyDescent="0.2">
      <c r="A29" s="21"/>
      <c r="B29" s="22"/>
      <c r="C29" s="15"/>
      <c r="D29" s="16"/>
      <c r="E29" s="7"/>
      <c r="F29" s="7"/>
    </row>
    <row r="30" spans="1:6" x14ac:dyDescent="0.2">
      <c r="A30" s="21"/>
      <c r="B30" s="22"/>
      <c r="C30" s="15"/>
      <c r="D30" s="8" t="s">
        <v>44</v>
      </c>
      <c r="E30" s="13">
        <v>0</v>
      </c>
      <c r="F30" s="18">
        <v>0</v>
      </c>
    </row>
    <row r="31" spans="1:6" x14ac:dyDescent="0.2">
      <c r="A31" s="21"/>
      <c r="B31" s="22"/>
      <c r="C31" s="15"/>
      <c r="D31" s="9" t="s">
        <v>45</v>
      </c>
      <c r="E31" s="10">
        <v>0</v>
      </c>
      <c r="F31" s="11">
        <v>0</v>
      </c>
    </row>
    <row r="32" spans="1:6" x14ac:dyDescent="0.2">
      <c r="A32" s="21"/>
      <c r="B32" s="22"/>
      <c r="C32" s="15"/>
      <c r="D32" s="9" t="s">
        <v>46</v>
      </c>
      <c r="E32" s="10">
        <v>0</v>
      </c>
      <c r="F32" s="11">
        <v>0</v>
      </c>
    </row>
    <row r="33" spans="1:6" x14ac:dyDescent="0.2">
      <c r="A33" s="21"/>
      <c r="B33" s="22"/>
      <c r="C33" s="15"/>
      <c r="D33" s="9" t="s">
        <v>47</v>
      </c>
      <c r="E33" s="10">
        <v>0</v>
      </c>
      <c r="F33" s="11">
        <v>0</v>
      </c>
    </row>
    <row r="34" spans="1:6" x14ac:dyDescent="0.2">
      <c r="A34" s="21"/>
      <c r="B34" s="22"/>
      <c r="C34" s="15"/>
      <c r="D34" s="12"/>
      <c r="E34" s="7"/>
      <c r="F34" s="15"/>
    </row>
    <row r="35" spans="1:6" x14ac:dyDescent="0.2">
      <c r="A35" s="21"/>
      <c r="B35" s="22"/>
      <c r="C35" s="15"/>
      <c r="D35" s="8" t="s">
        <v>48</v>
      </c>
      <c r="E35" s="13">
        <v>13036472.99</v>
      </c>
      <c r="F35" s="18">
        <v>10280815.91</v>
      </c>
    </row>
    <row r="36" spans="1:6" x14ac:dyDescent="0.2">
      <c r="A36" s="21"/>
      <c r="B36" s="22"/>
      <c r="C36" s="15"/>
      <c r="D36" s="9" t="s">
        <v>49</v>
      </c>
      <c r="E36" s="10">
        <v>2671822.0099999998</v>
      </c>
      <c r="F36" s="11">
        <v>-379250.05</v>
      </c>
    </row>
    <row r="37" spans="1:6" x14ac:dyDescent="0.2">
      <c r="A37" s="21"/>
      <c r="B37" s="22"/>
      <c r="C37" s="15"/>
      <c r="D37" s="9" t="s">
        <v>50</v>
      </c>
      <c r="E37" s="10">
        <v>10740989.52</v>
      </c>
      <c r="F37" s="11">
        <v>11036404.5</v>
      </c>
    </row>
    <row r="38" spans="1:6" x14ac:dyDescent="0.2">
      <c r="A38" s="21"/>
      <c r="B38" s="22"/>
      <c r="C38" s="15"/>
      <c r="D38" s="9" t="s">
        <v>51</v>
      </c>
      <c r="E38" s="10">
        <v>1003724.13</v>
      </c>
      <c r="F38" s="11">
        <v>1003724.13</v>
      </c>
    </row>
    <row r="39" spans="1:6" x14ac:dyDescent="0.2">
      <c r="A39" s="21"/>
      <c r="B39" s="22"/>
      <c r="C39" s="15"/>
      <c r="D39" s="9" t="s">
        <v>52</v>
      </c>
      <c r="E39" s="10">
        <v>0</v>
      </c>
      <c r="F39" s="11">
        <v>0</v>
      </c>
    </row>
    <row r="40" spans="1:6" x14ac:dyDescent="0.2">
      <c r="A40" s="21"/>
      <c r="B40" s="22"/>
      <c r="C40" s="15"/>
      <c r="D40" s="9" t="s">
        <v>53</v>
      </c>
      <c r="E40" s="10">
        <v>-1380062.67</v>
      </c>
      <c r="F40" s="11">
        <v>-1380062.67</v>
      </c>
    </row>
    <row r="41" spans="1:6" x14ac:dyDescent="0.2">
      <c r="A41" s="21"/>
      <c r="B41" s="22"/>
      <c r="C41" s="15"/>
      <c r="D41" s="12"/>
      <c r="E41" s="7"/>
      <c r="F41" s="15"/>
    </row>
    <row r="42" spans="1:6" ht="20.399999999999999" x14ac:dyDescent="0.2">
      <c r="A42" s="21"/>
      <c r="B42" s="22"/>
      <c r="C42" s="15"/>
      <c r="D42" s="8" t="s">
        <v>54</v>
      </c>
      <c r="E42" s="13">
        <v>0</v>
      </c>
      <c r="F42" s="18">
        <v>0</v>
      </c>
    </row>
    <row r="43" spans="1:6" x14ac:dyDescent="0.2">
      <c r="A43" s="21"/>
      <c r="B43" s="22"/>
      <c r="C43" s="15"/>
      <c r="D43" s="9" t="s">
        <v>55</v>
      </c>
      <c r="E43" s="10">
        <v>0</v>
      </c>
      <c r="F43" s="11">
        <v>0</v>
      </c>
    </row>
    <row r="44" spans="1:6" x14ac:dyDescent="0.2">
      <c r="A44" s="21"/>
      <c r="B44" s="22"/>
      <c r="C44" s="15"/>
      <c r="D44" s="9" t="s">
        <v>56</v>
      </c>
      <c r="E44" s="10">
        <v>0</v>
      </c>
      <c r="F44" s="11">
        <v>0</v>
      </c>
    </row>
    <row r="45" spans="1:6" x14ac:dyDescent="0.2">
      <c r="A45" s="21"/>
      <c r="B45" s="22"/>
      <c r="C45" s="15"/>
      <c r="D45" s="12"/>
      <c r="E45" s="7"/>
      <c r="F45" s="15"/>
    </row>
    <row r="46" spans="1:6" x14ac:dyDescent="0.2">
      <c r="A46" s="21"/>
      <c r="B46" s="22"/>
      <c r="C46" s="15"/>
      <c r="D46" s="8" t="s">
        <v>57</v>
      </c>
      <c r="E46" s="13">
        <v>13036472.99</v>
      </c>
      <c r="F46" s="18">
        <v>10280815.91</v>
      </c>
    </row>
    <row r="47" spans="1:6" x14ac:dyDescent="0.2">
      <c r="A47" s="21"/>
      <c r="B47" s="22"/>
      <c r="C47" s="15"/>
      <c r="D47" s="16"/>
      <c r="E47" s="7"/>
      <c r="F47" s="15"/>
    </row>
    <row r="48" spans="1:6" x14ac:dyDescent="0.2">
      <c r="A48" s="21"/>
      <c r="B48" s="22"/>
      <c r="C48" s="15"/>
      <c r="D48" s="8" t="s">
        <v>58</v>
      </c>
      <c r="E48" s="13">
        <v>14458643.859999999</v>
      </c>
      <c r="F48" s="13">
        <v>12261102.74</v>
      </c>
    </row>
    <row r="49" spans="1:6" x14ac:dyDescent="0.2">
      <c r="A49" s="21"/>
      <c r="B49" s="22"/>
      <c r="C49" s="22"/>
      <c r="D49" s="23"/>
      <c r="E49" s="15"/>
      <c r="F49" s="15"/>
    </row>
    <row r="51" spans="1:6" customFormat="1" ht="30" customHeight="1" x14ac:dyDescent="0.2">
      <c r="A51" s="29" t="s">
        <v>59</v>
      </c>
      <c r="B51" s="29"/>
      <c r="C51" s="29"/>
    </row>
    <row r="52" spans="1:6" customFormat="1" x14ac:dyDescent="0.2">
      <c r="A52" s="24"/>
      <c r="B52" s="2"/>
      <c r="C52" s="2"/>
    </row>
    <row r="53" spans="1:6" customFormat="1" x14ac:dyDescent="0.2">
      <c r="A53" s="2"/>
      <c r="B53" s="2"/>
      <c r="C53" s="2"/>
    </row>
    <row r="54" spans="1:6" customFormat="1" ht="71.400000000000006" x14ac:dyDescent="0.2">
      <c r="A54" s="25" t="s">
        <v>61</v>
      </c>
      <c r="B54" s="2"/>
      <c r="C54" s="25" t="s">
        <v>62</v>
      </c>
    </row>
  </sheetData>
  <sheetProtection formatCells="0" formatColumns="0" formatRows="0" autoFilter="0"/>
  <mergeCells count="2">
    <mergeCell ref="A1:F1"/>
    <mergeCell ref="A51:C51"/>
  </mergeCells>
  <printOptions horizontalCentered="1"/>
  <pageMargins left="0.59055118110236227" right="0.59055118110236227" top="0.78740157480314965" bottom="0.78740157480314965" header="0" footer="0"/>
  <pageSetup scale="64" orientation="landscape" r:id="rId1"/>
  <headerFooter alignWithMargins="0"/>
  <ignoredErrors>
    <ignoredError sqref="C2:F2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E8163A0-8364-40AD-8060-1EC1FF3024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cp:lastPrinted>2025-07-24T16:19:01Z</cp:lastPrinted>
  <dcterms:created xsi:type="dcterms:W3CDTF">2012-12-11T20:26:08Z</dcterms:created>
  <dcterms:modified xsi:type="dcterms:W3CDTF">2025-07-24T16:24:37Z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