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B1C2F30A-0BEA-4908-91ED-03ACDEA64D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5" i="1"/>
  <c r="D39" i="1" s="1"/>
  <c r="C35" i="1"/>
  <c r="B35" i="1"/>
  <c r="D27" i="1"/>
  <c r="C27" i="1"/>
  <c r="B27" i="1"/>
  <c r="B39" i="1" s="1"/>
  <c r="D14" i="1"/>
  <c r="C14" i="1"/>
  <c r="B14" i="1"/>
  <c r="D3" i="1"/>
  <c r="B3" i="1"/>
  <c r="C39" i="1" l="1"/>
  <c r="C24" i="1"/>
  <c r="B24" i="1"/>
  <c r="D24" i="1"/>
</calcChain>
</file>

<file path=xl/sharedStrings.xml><?xml version="1.0" encoding="utf-8"?>
<sst xmlns="http://schemas.openxmlformats.org/spreadsheetml/2006/main" count="47" uniqueCount="39">
  <si>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</si>
  <si>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</si>
  <si>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</si>
  <si>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</si>
  <si>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</si>
  <si>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</si>
  <si>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</si>
  <si>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</si>
  <si>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</si>
  <si>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</si>
  <si>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</si>
  <si>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</si>
  <si>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</si>
  <si>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</si>
  <si>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</si>
  <si>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</si>
  <si>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</si>
  <si>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</si>
  <si>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</si>
  <si>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</si>
  <si>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</si>
  <si>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</si>
  <si>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</si>
  <si>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</si>
  <si>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</si>
  <si>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</si>
  <si>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</si>
  <si>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</si>
  <si>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</si>
  <si>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</si>
  <si>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</si>
  <si>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</si>
  <si>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</si>
  <si>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</si>
  <si>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</si>
  <si>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CMAPAS SAN DIEGO DE LA UNION, GUANAJUATO.
FLUJO DE FONDOS
DEL 01 DE ENERO DEL 2024 AL 31 DE MARZO DE 2025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</si>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</sst>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4" fillId="0" borderId="0" xfId="3" applyFont="1" applyAlignment="1" applyProtection="1">
      <alignment vertical="top"/>
      <protection locked="0"/>
    </xf>
    <xf numFmtId="0" fontId="4" fillId="0" borderId="0" xfId="3" applyFont="1" applyAlignment="1" applyProtection="1">
      <alignment horizontal="center"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horizontal="left" vertical="top" wrapText="1"/>
      <protection locked="0"/>
    </xf>
  </cellXfs>
  <cellStyles count="4">
    <cellStyle name="Normal" xfId="0" builtinId="0"/>
    <cellStyle name="Normal 2" xfId="1" xr:uid="{00000000-0005-0000-0000-000001000000}"/>
    <cellStyle name="Normal 2 2" xfId="3" xr:uid="{2B63D137-713E-472A-8AA3-6D95686E6497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showGridLines="0" tabSelected="1" workbookViewId="0">
      <selection activeCell="G17" sqref="G17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31" t="s">
        <v>35</v>
      </c>
      <c r="B1" s="31"/>
      <c r="C1" s="31"/>
      <c r="D1" s="32"/>
    </row>
    <row r="2" spans="1:4" x14ac:dyDescent="0.2">
      <c r="A2" s="11" t="s">
        <v>0</v>
      </c>
      <c r="B2" s="10" t="s">
        <v>1</v>
      </c>
      <c r="C2" s="10" t="s">
        <v>2</v>
      </c>
      <c r="D2" s="10" t="s">
        <v>3</v>
      </c>
    </row>
    <row r="3" spans="1:4" x14ac:dyDescent="0.2">
      <c r="A3" s="9" t="s">
        <v>4</v>
      </c>
      <c r="B3" s="14">
        <f>SUM(B4:B13)</f>
        <v>24474467.390000001</v>
      </c>
      <c r="C3" s="14">
        <f>SUM(C4:C13)</f>
        <v>6488922.9400000004</v>
      </c>
      <c r="D3" s="3">
        <f t="shared" ref="C3:D3" si="0">SUM(D4:D13)</f>
        <v>6488922.9400000004</v>
      </c>
    </row>
    <row r="4" spans="1:4" x14ac:dyDescent="0.2">
      <c r="A4" s="27" t="s">
        <v>5</v>
      </c>
      <c r="B4" s="24">
        <v>0</v>
      </c>
      <c r="C4" s="24">
        <v>0</v>
      </c>
      <c r="D4" s="24">
        <v>0</v>
      </c>
    </row>
    <row r="5" spans="1:4" x14ac:dyDescent="0.2">
      <c r="A5" s="27" t="s">
        <v>6</v>
      </c>
      <c r="B5" s="24">
        <v>0</v>
      </c>
      <c r="C5" s="24">
        <v>0</v>
      </c>
      <c r="D5" s="24">
        <v>0</v>
      </c>
    </row>
    <row r="6" spans="1:4" x14ac:dyDescent="0.2">
      <c r="A6" s="27" t="s">
        <v>7</v>
      </c>
      <c r="B6" s="24">
        <v>0</v>
      </c>
      <c r="C6" s="24">
        <v>0</v>
      </c>
      <c r="D6" s="24">
        <v>0</v>
      </c>
    </row>
    <row r="7" spans="1:4" x14ac:dyDescent="0.2">
      <c r="A7" s="27" t="s">
        <v>8</v>
      </c>
      <c r="B7" s="24">
        <v>0</v>
      </c>
      <c r="C7" s="24">
        <v>0</v>
      </c>
      <c r="D7" s="24">
        <v>0</v>
      </c>
    </row>
    <row r="8" spans="1:4" x14ac:dyDescent="0.2">
      <c r="A8" s="27" t="s">
        <v>9</v>
      </c>
      <c r="B8" s="24">
        <v>20809.5</v>
      </c>
      <c r="C8" s="24">
        <v>2929.24</v>
      </c>
      <c r="D8" s="4">
        <v>2929.24</v>
      </c>
    </row>
    <row r="9" spans="1:4" x14ac:dyDescent="0.2">
      <c r="A9" s="27" t="s">
        <v>10</v>
      </c>
      <c r="B9" s="24">
        <v>0</v>
      </c>
      <c r="C9" s="24">
        <v>0</v>
      </c>
      <c r="D9" s="24">
        <v>0</v>
      </c>
    </row>
    <row r="10" spans="1:4" x14ac:dyDescent="0.2">
      <c r="A10" s="27" t="s">
        <v>11</v>
      </c>
      <c r="B10" s="24">
        <v>24453657.890000001</v>
      </c>
      <c r="C10" s="24">
        <v>6485993.7000000002</v>
      </c>
      <c r="D10" s="4">
        <v>6485993.7000000002</v>
      </c>
    </row>
    <row r="11" spans="1:4" x14ac:dyDescent="0.2">
      <c r="A11" s="27" t="s">
        <v>12</v>
      </c>
      <c r="B11" s="24">
        <v>0</v>
      </c>
      <c r="C11" s="24">
        <v>0</v>
      </c>
      <c r="D11" s="24">
        <v>0</v>
      </c>
    </row>
    <row r="12" spans="1:4" x14ac:dyDescent="0.2">
      <c r="A12" s="27" t="s">
        <v>13</v>
      </c>
      <c r="B12" s="24">
        <v>0</v>
      </c>
      <c r="C12" s="24">
        <v>0</v>
      </c>
      <c r="D12" s="24">
        <v>0</v>
      </c>
    </row>
    <row r="13" spans="1:4" x14ac:dyDescent="0.2">
      <c r="A13" s="27" t="s">
        <v>14</v>
      </c>
      <c r="B13" s="24">
        <v>0</v>
      </c>
      <c r="C13" s="24">
        <v>0</v>
      </c>
      <c r="D13" s="24">
        <v>0</v>
      </c>
    </row>
    <row r="14" spans="1:4" x14ac:dyDescent="0.2">
      <c r="A14" s="2" t="s">
        <v>15</v>
      </c>
      <c r="B14" s="25">
        <f>SUM(B15:B23)</f>
        <v>24474467.389999997</v>
      </c>
      <c r="C14" s="25">
        <f t="shared" ref="C14:D14" si="1">SUM(C15:C23)</f>
        <v>4890027.09</v>
      </c>
      <c r="D14" s="6">
        <f t="shared" si="1"/>
        <v>4890027.09</v>
      </c>
    </row>
    <row r="15" spans="1:4" x14ac:dyDescent="0.2">
      <c r="A15" s="27" t="s">
        <v>16</v>
      </c>
      <c r="B15" s="24">
        <v>10809661.68</v>
      </c>
      <c r="C15" s="24">
        <v>1860626.31</v>
      </c>
      <c r="D15" s="4">
        <v>1860626.31</v>
      </c>
    </row>
    <row r="16" spans="1:4" x14ac:dyDescent="0.2">
      <c r="A16" s="27" t="s">
        <v>17</v>
      </c>
      <c r="B16" s="24">
        <v>3102861.19</v>
      </c>
      <c r="C16" s="24">
        <v>982104</v>
      </c>
      <c r="D16" s="4">
        <v>982104</v>
      </c>
    </row>
    <row r="17" spans="1:4" x14ac:dyDescent="0.2">
      <c r="A17" s="27" t="s">
        <v>18</v>
      </c>
      <c r="B17" s="24">
        <v>9268509</v>
      </c>
      <c r="C17" s="24">
        <v>2017440.9</v>
      </c>
      <c r="D17" s="4">
        <v>2017440.9</v>
      </c>
    </row>
    <row r="18" spans="1:4" x14ac:dyDescent="0.2">
      <c r="A18" s="27" t="s">
        <v>13</v>
      </c>
      <c r="B18" s="24">
        <v>119423.52</v>
      </c>
      <c r="C18" s="24">
        <v>29855.88</v>
      </c>
      <c r="D18" s="4">
        <v>29855.88</v>
      </c>
    </row>
    <row r="19" spans="1:4" x14ac:dyDescent="0.2">
      <c r="A19" s="27" t="s">
        <v>19</v>
      </c>
      <c r="B19" s="24">
        <v>1174008</v>
      </c>
      <c r="C19" s="24">
        <v>0</v>
      </c>
      <c r="D19" s="4">
        <v>0</v>
      </c>
    </row>
    <row r="20" spans="1:4" x14ac:dyDescent="0.2">
      <c r="A20" s="27" t="s">
        <v>20</v>
      </c>
      <c r="B20" s="24">
        <v>3</v>
      </c>
      <c r="C20" s="24">
        <v>0</v>
      </c>
      <c r="D20" s="4">
        <v>0</v>
      </c>
    </row>
    <row r="21" spans="1:4" x14ac:dyDescent="0.2">
      <c r="A21" s="27" t="s">
        <v>21</v>
      </c>
      <c r="B21" s="24">
        <v>0</v>
      </c>
      <c r="C21" s="24">
        <v>0</v>
      </c>
      <c r="D21" s="24">
        <v>0</v>
      </c>
    </row>
    <row r="22" spans="1:4" x14ac:dyDescent="0.2">
      <c r="A22" s="27" t="s">
        <v>22</v>
      </c>
      <c r="B22" s="24">
        <v>1</v>
      </c>
      <c r="C22" s="24">
        <v>0</v>
      </c>
      <c r="D22" s="4">
        <v>0</v>
      </c>
    </row>
    <row r="23" spans="1:4" x14ac:dyDescent="0.2">
      <c r="A23" s="27" t="s">
        <v>23</v>
      </c>
      <c r="B23" s="24">
        <v>0</v>
      </c>
      <c r="C23" s="24">
        <v>0</v>
      </c>
      <c r="D23" s="24">
        <v>0</v>
      </c>
    </row>
    <row r="24" spans="1:4" x14ac:dyDescent="0.2">
      <c r="A24" s="8" t="s">
        <v>24</v>
      </c>
      <c r="B24" s="26">
        <f>B3-B14</f>
        <v>0</v>
      </c>
      <c r="C24" s="26">
        <f>C3-C14</f>
        <v>1598895.8500000006</v>
      </c>
      <c r="D24" s="7">
        <f>D3-D14</f>
        <v>1598895.8500000006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0</v>
      </c>
      <c r="B26" s="10" t="s">
        <v>1</v>
      </c>
      <c r="C26" s="10" t="s">
        <v>2</v>
      </c>
      <c r="D26" s="10" t="s">
        <v>3</v>
      </c>
    </row>
    <row r="27" spans="1:4" x14ac:dyDescent="0.2">
      <c r="A27" s="13" t="s">
        <v>25</v>
      </c>
      <c r="B27" s="14">
        <f>SUM(B28:B34)</f>
        <v>0</v>
      </c>
      <c r="C27" s="14">
        <f>SUM(C28:C34)</f>
        <v>1666774.65</v>
      </c>
      <c r="D27" s="3">
        <f>SUM(D28:D34)</f>
        <v>1666774.65</v>
      </c>
    </row>
    <row r="28" spans="1:4" x14ac:dyDescent="0.2">
      <c r="A28" s="15" t="s">
        <v>26</v>
      </c>
      <c r="B28" s="16">
        <v>0</v>
      </c>
      <c r="C28" s="16">
        <v>1666774.65</v>
      </c>
      <c r="D28" s="17">
        <v>1666774.65</v>
      </c>
    </row>
    <row r="29" spans="1:4" x14ac:dyDescent="0.2">
      <c r="A29" s="15" t="s">
        <v>27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28</v>
      </c>
      <c r="B30" s="16">
        <v>0</v>
      </c>
      <c r="C30" s="16">
        <v>0</v>
      </c>
      <c r="D30" s="17">
        <v>0</v>
      </c>
    </row>
    <row r="31" spans="1:4" x14ac:dyDescent="0.2">
      <c r="A31" s="15" t="s">
        <v>29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30</v>
      </c>
      <c r="B32" s="16">
        <v>0</v>
      </c>
      <c r="C32" s="16">
        <v>0</v>
      </c>
      <c r="D32" s="17">
        <v>0</v>
      </c>
    </row>
    <row r="33" spans="1:5" x14ac:dyDescent="0.2">
      <c r="A33" s="15" t="s">
        <v>31</v>
      </c>
      <c r="B33" s="16">
        <v>0</v>
      </c>
      <c r="C33" s="16">
        <v>0</v>
      </c>
      <c r="D33" s="17">
        <v>0</v>
      </c>
    </row>
    <row r="34" spans="1:5" x14ac:dyDescent="0.2">
      <c r="A34" s="15" t="s">
        <v>32</v>
      </c>
      <c r="B34" s="16">
        <v>0</v>
      </c>
      <c r="C34" s="16">
        <v>0</v>
      </c>
      <c r="D34" s="17">
        <v>0</v>
      </c>
    </row>
    <row r="35" spans="1:5" x14ac:dyDescent="0.2">
      <c r="A35" s="18" t="s">
        <v>33</v>
      </c>
      <c r="B35" s="19">
        <f>SUM(B36:B38)</f>
        <v>0</v>
      </c>
      <c r="C35" s="19">
        <f>SUM(C36:C38)</f>
        <v>-67878.8</v>
      </c>
      <c r="D35" s="20">
        <f>SUM(D36:D38)</f>
        <v>-67878.8</v>
      </c>
    </row>
    <row r="36" spans="1:5" x14ac:dyDescent="0.2">
      <c r="A36" s="15" t="s">
        <v>30</v>
      </c>
      <c r="B36" s="16">
        <v>0</v>
      </c>
      <c r="C36" s="16">
        <v>-67878.8</v>
      </c>
      <c r="D36" s="16">
        <v>-67878.8</v>
      </c>
    </row>
    <row r="37" spans="1:5" x14ac:dyDescent="0.2">
      <c r="A37" s="15" t="s">
        <v>31</v>
      </c>
      <c r="B37" s="16">
        <v>0</v>
      </c>
      <c r="C37" s="16">
        <v>0</v>
      </c>
      <c r="D37" s="17">
        <v>0</v>
      </c>
    </row>
    <row r="38" spans="1:5" x14ac:dyDescent="0.2">
      <c r="A38" s="15" t="s">
        <v>34</v>
      </c>
      <c r="B38" s="16">
        <v>0</v>
      </c>
      <c r="C38" s="16">
        <v>0</v>
      </c>
      <c r="D38" s="17">
        <v>0</v>
      </c>
    </row>
    <row r="39" spans="1:5" x14ac:dyDescent="0.2">
      <c r="A39" s="21" t="s">
        <v>24</v>
      </c>
      <c r="B39" s="22">
        <f>B27+B35</f>
        <v>0</v>
      </c>
      <c r="C39" s="22">
        <f t="shared" ref="C39:D39" si="2">C27+C35</f>
        <v>1598895.8499999999</v>
      </c>
      <c r="D39" s="23">
        <f t="shared" si="2"/>
        <v>1598895.8499999999</v>
      </c>
    </row>
    <row r="41" spans="1:5" customFormat="1" ht="41.4" customHeight="1" x14ac:dyDescent="0.3">
      <c r="A41" s="33" t="s">
        <v>36</v>
      </c>
      <c r="B41" s="33"/>
      <c r="C41" s="33"/>
      <c r="D41" s="33"/>
      <c r="E41" s="33"/>
    </row>
    <row r="42" spans="1:5" customFormat="1" ht="14.4" x14ac:dyDescent="0.3">
      <c r="A42" s="29"/>
      <c r="B42" s="28"/>
      <c r="C42" s="28"/>
    </row>
    <row r="43" spans="1:5" customFormat="1" ht="14.4" x14ac:dyDescent="0.3">
      <c r="A43" s="28"/>
      <c r="B43" s="28"/>
      <c r="C43" s="28"/>
    </row>
    <row r="44" spans="1:5" customFormat="1" ht="14.4" x14ac:dyDescent="0.3">
      <c r="A44" s="28"/>
      <c r="B44" s="28"/>
      <c r="C44" s="28"/>
    </row>
    <row r="45" spans="1:5" customFormat="1" ht="14.4" x14ac:dyDescent="0.3">
      <c r="A45" s="28"/>
      <c r="B45" s="28"/>
      <c r="C45" s="28"/>
    </row>
    <row r="46" spans="1:5" customFormat="1" ht="51" x14ac:dyDescent="0.3">
      <c r="A46" s="30" t="s">
        <v>37</v>
      </c>
      <c r="B46" s="28"/>
      <c r="C46" s="30" t="s">
        <v>38</v>
      </c>
    </row>
  </sheetData>
  <mergeCells count="2">
    <mergeCell ref="A1:D1"/>
    <mergeCell ref="A41:E41"/>
  </mergeCells>
  <pageMargins left="0.25" right="0.25" top="0.75" bottom="0.75" header="0.3" footer="0.3"/>
  <pageSetup scale="9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2025-04-25T22:07:00Z</cp:lastPrinted>
  <dcterms:created xsi:type="dcterms:W3CDTF">2017-12-20T04:54:53Z</dcterms:created>
  <dcterms:modified xsi:type="dcterms:W3CDTF">2025-04-25T22:07:12Z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