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CONTABILIDAD 2024\cuenta publica\4TO TRIMESTRE\"/>
    </mc:Choice>
  </mc:AlternateContent>
  <xr:revisionPtr revIDLastSave="0" documentId="13_ncr:1_{E958DD1A-8BA8-46A7-AEB6-F4680B787E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A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QwzstWB98mdUCRFo5Dk5jKQ8rvNxUFCAMDPOm0UaLM4="/>
    </ext>
  </extLst>
</workbook>
</file>

<file path=xl/calcChain.xml><?xml version="1.0" encoding="utf-8"?>
<calcChain xmlns="http://schemas.openxmlformats.org/spreadsheetml/2006/main">
  <c r="G16" i="1" l="1"/>
</calcChain>
</file>

<file path=xl/sharedStrings.xml><?xml version="1.0" encoding="utf-8"?>
<sst xmlns="http://schemas.openxmlformats.org/spreadsheetml/2006/main" count="68" uniqueCount="45">
  <si>
    <t>Ingresos</t>
  </si>
  <si>
    <t>Diferencia</t>
  </si>
  <si>
    <t>Rubro de Ingresos</t>
  </si>
  <si>
    <t>Estimado</t>
  </si>
  <si>
    <t>Ampliaciones y Reducciones</t>
  </si>
  <si>
    <t>Modificado</t>
  </si>
  <si>
    <t>Devengado</t>
  </si>
  <si>
    <t>Recaudado</t>
  </si>
  <si>
    <t>(1)</t>
  </si>
  <si>
    <t>(2)</t>
  </si>
  <si>
    <t>(3 = 1 + 2)</t>
  </si>
  <si>
    <t>(4)</t>
  </si>
  <si>
    <t>(5)</t>
  </si>
  <si>
    <t>(6 = 5 - 1)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</si>
  <si>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</si>
  <si>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</si>
  <si>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</si>
  <si>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</si>
  <si>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</si>
  <si>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</si>
  <si>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</si>
  <si>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</si>
  <si>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</si>
  <si>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</si>
  <si>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</si>
  <si>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</si>
  <si>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Estado Analítico de Ingresos Por Fuente de Financiamiento</t>
  </si>
  <si>
    <t>Ingresos del Poder Ejecutivo Federal o Estatal y de los Municipios</t>
  </si>
  <si>
    <r>
      <rPr>
        <sz val="8"/>
        <color theme="1"/>
        <rFont val="Arial"/>
        <family val="2"/>
      </rPr>
      <t>Productos</t>
    </r>
    <r>
      <rPr>
        <vertAlign val="superscript"/>
        <sz val="8"/>
        <color theme="1"/>
        <rFont val="Arial"/>
        <family val="2"/>
      </rPr>
      <t>1</t>
    </r>
  </si>
  <si>
    <r>
      <rPr>
        <sz val="8"/>
        <color theme="1"/>
        <rFont val="Arial"/>
        <family val="2"/>
      </rPr>
      <t>Aprovechamientos</t>
    </r>
    <r>
      <rPr>
        <vertAlign val="superscript"/>
        <sz val="8"/>
        <color theme="1"/>
        <rFont val="Arial"/>
        <family val="2"/>
      </rPr>
      <t>2</t>
    </r>
  </si>
  <si>
    <t>Participaciones, Aportaciones, Convenios, Incentivos Derivados de la Colaboración Fiscal y Fondos Distintos de Aportaciones</t>
  </si>
  <si>
    <t xml:space="preserve">Ingresos de los Entes Públicos de los Poderes Legislativo y Judicial, de los Órganos Autónomos y del Sector Paraestatal o Paramunicipal, así como de las Empresas Productivas del Estado </t>
  </si>
  <si>
    <r>
      <rPr>
        <sz val="8"/>
        <color theme="1"/>
        <rFont val="Arial"/>
        <family val="2"/>
      </rPr>
      <t>Productos</t>
    </r>
    <r>
      <rPr>
        <vertAlign val="superscript"/>
        <sz val="8"/>
        <color rgb="FF0070C0"/>
        <rFont val="Arial"/>
        <family val="2"/>
      </rPr>
      <t>1</t>
    </r>
  </si>
  <si>
    <r>
      <rPr>
        <sz val="8"/>
        <color theme="1"/>
        <rFont val="Arial"/>
        <family val="2"/>
      </rPr>
      <t>Ingresos por Venta de Bienes, Prestación de Servicios y Otros Ingresos</t>
    </r>
    <r>
      <rPr>
        <vertAlign val="superscript"/>
        <sz val="8"/>
        <color theme="1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</si>
  <si>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</si>
  <si>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</si>
  <si>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</si>
  <si>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</si>
  <si>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/>
  </si>
  <si>
    <t>REVISÓ Y AUTORIZÓ</t>
  </si>
  <si>
    <t>Ing. Adrián Velázquez Galindo
Encargado de Despacho de la Direccion General del CMAPAS</t>
  </si>
  <si>
    <t>Estefannia Herrera Aguilar
Tesorera del Consejo Directivo Interino del CMAPAS</t>
  </si>
  <si>
    <t>ELABORÓ</t>
  </si>
  <si>
    <t>C.P Marisol Rangel
Responsable de Contabilidad y Recursos Humanos</t>
  </si>
  <si>
    <t>CMAPAS SAN DIEGO DE LA UNION, GUANAJUATO.
ESTADO ANALÍTICO DE INGRESOS
DEL 01 DE ENERO DEL 2024 AL 31 DE DICIEMBRE DEL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</si>
</sst>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8"/>
      <color theme="1"/>
      <name val="Arial"/>
      <scheme val="minor"/>
    </font>
    <font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9"/>
      <color theme="1"/>
      <name val="Arial"/>
      <family val="2"/>
    </font>
    <font>
      <vertAlign val="superscript"/>
      <sz val="8"/>
      <color theme="1"/>
      <name val="Arial"/>
      <family val="2"/>
    </font>
    <font>
      <vertAlign val="superscript"/>
      <sz val="8"/>
      <color rgb="FF0070C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rgb="FF525252"/>
      <name val="Arial"/>
      <family val="2"/>
      <scheme val="minor"/>
    </font>
    <font>
      <sz val="8"/>
      <name val="Arial"/>
      <family val="2"/>
    </font>
    <font>
      <sz val="8"/>
      <color rgb="FF525252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8" fillId="0" borderId="1"/>
  </cellStyleXfs>
  <cellXfs count="63">
    <xf numFmtId="0" fontId="0" fillId="0" borderId="0" xfId="0"/>
    <xf numFmtId="0" fontId="2" fillId="0" borderId="0" xfId="0" applyFont="1" applyAlignment="1">
      <alignment vertical="top"/>
    </xf>
    <xf numFmtId="0" fontId="3" fillId="2" borderId="2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top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top"/>
    </xf>
    <xf numFmtId="0" fontId="3" fillId="2" borderId="12" xfId="0" applyFont="1" applyFill="1" applyBorder="1" applyAlignment="1">
      <alignment vertical="center"/>
    </xf>
    <xf numFmtId="0" fontId="2" fillId="0" borderId="0" xfId="0" applyFont="1" applyAlignment="1">
      <alignment horizontal="left" vertical="top" wrapText="1"/>
    </xf>
    <xf numFmtId="4" fontId="2" fillId="0" borderId="13" xfId="0" applyNumberFormat="1" applyFont="1" applyBorder="1" applyAlignment="1">
      <alignment vertical="top"/>
    </xf>
    <xf numFmtId="4" fontId="2" fillId="0" borderId="11" xfId="0" applyNumberFormat="1" applyFont="1" applyBorder="1" applyAlignment="1">
      <alignment vertical="top"/>
    </xf>
    <xf numFmtId="0" fontId="3" fillId="0" borderId="4" xfId="0" applyFont="1" applyBorder="1" applyAlignment="1">
      <alignment horizontal="left" vertical="top"/>
    </xf>
    <xf numFmtId="4" fontId="2" fillId="0" borderId="9" xfId="0" applyNumberFormat="1" applyFont="1" applyBorder="1" applyAlignment="1">
      <alignment vertical="top"/>
    </xf>
    <xf numFmtId="0" fontId="2" fillId="0" borderId="14" xfId="0" applyFont="1" applyBorder="1" applyAlignment="1">
      <alignment vertical="top"/>
    </xf>
    <xf numFmtId="4" fontId="2" fillId="0" borderId="14" xfId="0" applyNumberFormat="1" applyFont="1" applyBorder="1" applyAlignment="1">
      <alignment vertical="top"/>
    </xf>
    <xf numFmtId="4" fontId="3" fillId="0" borderId="16" xfId="0" applyNumberFormat="1" applyFont="1" applyBorder="1" applyAlignment="1">
      <alignment vertical="top"/>
    </xf>
    <xf numFmtId="0" fontId="3" fillId="2" borderId="2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vertical="center" wrapText="1"/>
    </xf>
    <xf numFmtId="0" fontId="3" fillId="0" borderId="17" xfId="0" applyFont="1" applyBorder="1" applyAlignment="1">
      <alignment horizontal="left" vertical="top"/>
    </xf>
    <xf numFmtId="4" fontId="3" fillId="0" borderId="6" xfId="0" applyNumberFormat="1" applyFont="1" applyBorder="1" applyAlignment="1">
      <alignment vertical="top"/>
    </xf>
    <xf numFmtId="0" fontId="3" fillId="0" borderId="17" xfId="0" applyFont="1" applyBorder="1" applyAlignment="1">
      <alignment horizontal="left" vertical="top" wrapText="1"/>
    </xf>
    <xf numFmtId="4" fontId="3" fillId="0" borderId="13" xfId="0" applyNumberFormat="1" applyFont="1" applyBorder="1" applyAlignment="1">
      <alignment vertical="top"/>
    </xf>
    <xf numFmtId="0" fontId="3" fillId="0" borderId="17" xfId="0" applyFont="1" applyBorder="1" applyAlignment="1">
      <alignment vertical="top"/>
    </xf>
    <xf numFmtId="0" fontId="3" fillId="0" borderId="4" xfId="0" applyFont="1" applyBorder="1" applyAlignment="1">
      <alignment horizontal="center" vertical="top" wrapText="1"/>
    </xf>
    <xf numFmtId="4" fontId="3" fillId="0" borderId="18" xfId="0" applyNumberFormat="1" applyFont="1" applyBorder="1" applyAlignment="1">
      <alignment vertical="top"/>
    </xf>
    <xf numFmtId="0" fontId="2" fillId="0" borderId="0" xfId="0" applyFont="1" applyAlignment="1">
      <alignment vertical="top" wrapText="1"/>
    </xf>
    <xf numFmtId="0" fontId="3" fillId="2" borderId="15" xfId="0" applyFont="1" applyFill="1" applyBorder="1" applyAlignment="1">
      <alignment horizontal="center" vertical="center" wrapText="1"/>
    </xf>
    <xf numFmtId="4" fontId="2" fillId="0" borderId="1" xfId="0" applyNumberFormat="1" applyFont="1" applyBorder="1" applyAlignment="1">
      <alignment vertical="top"/>
    </xf>
    <xf numFmtId="4" fontId="2" fillId="0" borderId="21" xfId="0" applyNumberFormat="1" applyFont="1" applyBorder="1" applyAlignment="1">
      <alignment vertical="top"/>
    </xf>
    <xf numFmtId="4" fontId="2" fillId="0" borderId="22" xfId="0" applyNumberFormat="1" applyFont="1" applyBorder="1" applyAlignment="1">
      <alignment vertical="top"/>
    </xf>
    <xf numFmtId="4" fontId="2" fillId="0" borderId="23" xfId="0" applyNumberFormat="1" applyFont="1" applyBorder="1" applyAlignment="1">
      <alignment vertical="top"/>
    </xf>
    <xf numFmtId="4" fontId="2" fillId="0" borderId="24" xfId="0" applyNumberFormat="1" applyFont="1" applyBorder="1" applyAlignment="1">
      <alignment vertical="top"/>
    </xf>
    <xf numFmtId="4" fontId="2" fillId="0" borderId="25" xfId="0" applyNumberFormat="1" applyFont="1" applyBorder="1" applyAlignment="1">
      <alignment vertical="top"/>
    </xf>
    <xf numFmtId="4" fontId="2" fillId="0" borderId="26" xfId="0" applyNumberFormat="1" applyFont="1" applyBorder="1" applyAlignment="1">
      <alignment vertical="top"/>
    </xf>
    <xf numFmtId="4" fontId="2" fillId="0" borderId="7" xfId="0" applyNumberFormat="1" applyFont="1" applyBorder="1" applyAlignment="1">
      <alignment vertical="top"/>
    </xf>
    <xf numFmtId="4" fontId="3" fillId="0" borderId="27" xfId="0" applyNumberFormat="1" applyFont="1" applyBorder="1" applyAlignment="1">
      <alignment vertical="top"/>
    </xf>
    <xf numFmtId="4" fontId="3" fillId="0" borderId="19" xfId="0" applyNumberFormat="1" applyFont="1" applyBorder="1" applyAlignment="1">
      <alignment vertical="top"/>
    </xf>
    <xf numFmtId="4" fontId="2" fillId="0" borderId="20" xfId="0" applyNumberFormat="1" applyFont="1" applyBorder="1" applyAlignment="1">
      <alignment vertical="top"/>
    </xf>
    <xf numFmtId="4" fontId="4" fillId="0" borderId="13" xfId="0" applyNumberFormat="1" applyFont="1" applyBorder="1" applyAlignment="1">
      <alignment vertical="top"/>
    </xf>
    <xf numFmtId="4" fontId="3" fillId="0" borderId="13" xfId="0" applyNumberFormat="1" applyFont="1" applyBorder="1" applyAlignment="1">
      <alignment vertical="center"/>
    </xf>
    <xf numFmtId="0" fontId="2" fillId="0" borderId="0" xfId="0" applyFont="1" applyAlignment="1">
      <alignment horizontal="left" vertical="top" wrapText="1" indent="1"/>
    </xf>
    <xf numFmtId="0" fontId="9" fillId="0" borderId="1" xfId="1" applyFont="1" applyAlignment="1" applyProtection="1">
      <alignment horizontal="center" vertical="top"/>
      <protection locked="0"/>
    </xf>
    <xf numFmtId="0" fontId="9" fillId="0" borderId="1" xfId="1" applyFont="1" applyAlignment="1" applyProtection="1">
      <alignment vertical="top"/>
      <protection locked="0"/>
    </xf>
    <xf numFmtId="0" fontId="9" fillId="0" borderId="22" xfId="1" applyFont="1" applyBorder="1" applyAlignment="1" applyProtection="1">
      <alignment horizontal="center" vertical="top" wrapText="1"/>
      <protection locked="0"/>
    </xf>
    <xf numFmtId="0" fontId="10" fillId="0" borderId="1" xfId="0" applyFont="1" applyBorder="1" applyAlignment="1">
      <alignment vertical="center" wrapText="1"/>
    </xf>
    <xf numFmtId="4" fontId="3" fillId="0" borderId="0" xfId="0" applyNumberFormat="1" applyFont="1" applyAlignment="1">
      <alignment vertical="top"/>
    </xf>
    <xf numFmtId="4" fontId="4" fillId="0" borderId="1" xfId="0" applyNumberFormat="1" applyFont="1" applyBorder="1" applyAlignment="1">
      <alignment vertical="top"/>
    </xf>
    <xf numFmtId="4" fontId="2" fillId="0" borderId="0" xfId="0" applyNumberFormat="1" applyFont="1" applyAlignment="1">
      <alignment horizontal="center" vertical="top"/>
    </xf>
    <xf numFmtId="0" fontId="12" fillId="0" borderId="1" xfId="0" applyFont="1" applyBorder="1" applyAlignment="1">
      <alignment vertical="center" wrapText="1"/>
    </xf>
    <xf numFmtId="4" fontId="2" fillId="0" borderId="16" xfId="0" applyNumberFormat="1" applyFont="1" applyBorder="1" applyAlignment="1">
      <alignment vertical="top"/>
    </xf>
    <xf numFmtId="0" fontId="0" fillId="0" borderId="20" xfId="0" applyBorder="1"/>
    <xf numFmtId="0" fontId="2" fillId="0" borderId="0" xfId="0" applyFont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11" fillId="0" borderId="1" xfId="0" applyFont="1" applyBorder="1"/>
    <xf numFmtId="0" fontId="3" fillId="2" borderId="3" xfId="0" applyFont="1" applyFill="1" applyBorder="1" applyAlignment="1">
      <alignment horizontal="center" vertical="center" wrapText="1"/>
    </xf>
    <xf numFmtId="0" fontId="1" fillId="0" borderId="4" xfId="0" applyFont="1" applyBorder="1"/>
    <xf numFmtId="0" fontId="1" fillId="0" borderId="5" xfId="0" applyFont="1" applyBorder="1"/>
    <xf numFmtId="0" fontId="3" fillId="2" borderId="6" xfId="0" applyFont="1" applyFill="1" applyBorder="1" applyAlignment="1">
      <alignment horizontal="center" vertical="center" wrapText="1"/>
    </xf>
    <xf numFmtId="0" fontId="1" fillId="0" borderId="11" xfId="0" applyFont="1" applyBorder="1"/>
  </cellXfs>
  <cellStyles count="2">
    <cellStyle name="Normal" xfId="0" builtinId="0"/>
    <cellStyle name="Normal 2 2" xfId="1" xr:uid="{BE596C41-6A74-405A-B7D7-BC061F07AD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99"/>
  <sheetViews>
    <sheetView showGridLines="0" tabSelected="1" topLeftCell="A49" workbookViewId="0">
      <selection activeCell="F51" sqref="F51"/>
    </sheetView>
  </sheetViews>
  <sheetFormatPr baseColWidth="10" defaultColWidth="16.85546875" defaultRowHeight="15" customHeight="1" x14ac:dyDescent="0.2"/>
  <cols>
    <col min="1" max="1" width="62.42578125" customWidth="1"/>
    <col min="2" max="2" width="17.85546875" customWidth="1"/>
    <col min="3" max="3" width="19.85546875" customWidth="1"/>
    <col min="4" max="5" width="17.85546875" customWidth="1"/>
    <col min="6" max="6" width="18.85546875" customWidth="1"/>
    <col min="7" max="7" width="17.85546875" customWidth="1"/>
    <col min="8" max="8" width="12" customWidth="1"/>
    <col min="9" max="9" width="56.42578125" customWidth="1"/>
    <col min="10" max="10" width="20" customWidth="1"/>
    <col min="11" max="11" width="12" customWidth="1"/>
    <col min="12" max="12" width="14.140625" customWidth="1"/>
    <col min="13" max="14" width="14" customWidth="1"/>
    <col min="15" max="15" width="12" customWidth="1"/>
    <col min="16" max="16" width="56" customWidth="1"/>
    <col min="17" max="26" width="12" customWidth="1"/>
  </cols>
  <sheetData>
    <row r="1" spans="1:26" ht="51.75" customHeight="1" x14ac:dyDescent="0.2">
      <c r="A1" s="56" t="s">
        <v>44</v>
      </c>
      <c r="B1" s="57"/>
      <c r="C1" s="57"/>
      <c r="D1" s="57"/>
      <c r="E1" s="57"/>
      <c r="F1" s="57"/>
      <c r="G1" s="5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0.5" customHeight="1" x14ac:dyDescent="0.2">
      <c r="A2" s="2"/>
      <c r="B2" s="58" t="s">
        <v>0</v>
      </c>
      <c r="C2" s="59"/>
      <c r="D2" s="59"/>
      <c r="E2" s="59"/>
      <c r="F2" s="60"/>
      <c r="G2" s="61" t="s">
        <v>1</v>
      </c>
      <c r="H2" s="4"/>
      <c r="I2" s="4"/>
      <c r="J2" s="49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4.75" customHeight="1" x14ac:dyDescent="0.2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62"/>
      <c r="H3" s="9"/>
      <c r="I3" s="9"/>
      <c r="J3" s="51"/>
      <c r="K3" s="51"/>
      <c r="L3" s="51"/>
      <c r="M3" s="51"/>
      <c r="N3" s="51"/>
      <c r="O3" s="51"/>
      <c r="P3" s="51"/>
      <c r="Q3" s="51"/>
      <c r="R3" s="9"/>
      <c r="S3" s="9"/>
      <c r="T3" s="9"/>
      <c r="U3" s="9"/>
      <c r="V3" s="9"/>
      <c r="W3" s="9"/>
      <c r="X3" s="9"/>
      <c r="Y3" s="9"/>
      <c r="Z3" s="9"/>
    </row>
    <row r="4" spans="1:26" ht="10.5" customHeight="1" x14ac:dyDescent="0.2">
      <c r="A4" s="10"/>
      <c r="B4" s="30" t="s">
        <v>8</v>
      </c>
      <c r="C4" s="3" t="s">
        <v>9</v>
      </c>
      <c r="D4" s="3" t="s">
        <v>10</v>
      </c>
      <c r="E4" s="3" t="s">
        <v>11</v>
      </c>
      <c r="F4" s="3" t="s">
        <v>12</v>
      </c>
      <c r="G4" s="3" t="s">
        <v>13</v>
      </c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0.5" customHeight="1" x14ac:dyDescent="0.2">
      <c r="A5" s="44" t="s">
        <v>14</v>
      </c>
      <c r="B5" s="32">
        <v>0</v>
      </c>
      <c r="C5" s="33">
        <v>0</v>
      </c>
      <c r="D5" s="33">
        <v>0</v>
      </c>
      <c r="E5" s="33">
        <v>0</v>
      </c>
      <c r="F5" s="33">
        <v>0</v>
      </c>
      <c r="G5" s="34">
        <v>0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0.5" customHeight="1" x14ac:dyDescent="0.2">
      <c r="A6" s="44" t="s">
        <v>15</v>
      </c>
      <c r="B6" s="35">
        <v>0</v>
      </c>
      <c r="C6" s="31">
        <v>0</v>
      </c>
      <c r="D6" s="31">
        <v>0</v>
      </c>
      <c r="E6" s="31">
        <v>0</v>
      </c>
      <c r="F6" s="31">
        <v>0</v>
      </c>
      <c r="G6" s="36">
        <v>0</v>
      </c>
      <c r="H6" s="1"/>
      <c r="I6" s="5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0.5" customHeight="1" x14ac:dyDescent="0.2">
      <c r="A7" s="44" t="s">
        <v>16</v>
      </c>
      <c r="B7" s="35">
        <v>0</v>
      </c>
      <c r="C7" s="31">
        <v>0</v>
      </c>
      <c r="D7" s="31">
        <v>0</v>
      </c>
      <c r="E7" s="31">
        <v>0</v>
      </c>
      <c r="F7" s="31">
        <v>0</v>
      </c>
      <c r="G7" s="36">
        <v>0</v>
      </c>
      <c r="H7" s="1"/>
      <c r="I7" s="5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0.5" customHeight="1" x14ac:dyDescent="0.2">
      <c r="A8" s="44" t="s">
        <v>17</v>
      </c>
      <c r="B8" s="35">
        <v>0</v>
      </c>
      <c r="C8" s="31">
        <v>0</v>
      </c>
      <c r="D8" s="31">
        <v>0</v>
      </c>
      <c r="E8" s="31">
        <v>0</v>
      </c>
      <c r="F8" s="31">
        <v>0</v>
      </c>
      <c r="G8" s="36">
        <v>0</v>
      </c>
      <c r="H8" s="1"/>
      <c r="I8" s="52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0.5" customHeight="1" x14ac:dyDescent="0.2">
      <c r="A9" s="44" t="s">
        <v>18</v>
      </c>
      <c r="B9" s="35">
        <v>13000</v>
      </c>
      <c r="C9" s="31">
        <v>0</v>
      </c>
      <c r="D9" s="31">
        <v>13000</v>
      </c>
      <c r="E9" s="31">
        <v>16447.09</v>
      </c>
      <c r="F9" s="31">
        <v>16447.09</v>
      </c>
      <c r="G9" s="36">
        <v>3447.09</v>
      </c>
      <c r="H9" s="1"/>
      <c r="I9" s="52"/>
      <c r="J9" s="1"/>
      <c r="K9" s="1"/>
      <c r="L9" s="1"/>
      <c r="M9" s="1"/>
      <c r="N9" s="1"/>
      <c r="O9" s="1"/>
      <c r="P9" s="48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0.5" customHeight="1" x14ac:dyDescent="0.2">
      <c r="A10" s="44" t="s">
        <v>19</v>
      </c>
      <c r="B10" s="35">
        <v>0</v>
      </c>
      <c r="C10" s="31">
        <v>0</v>
      </c>
      <c r="D10" s="31">
        <v>0</v>
      </c>
      <c r="E10" s="31">
        <v>0</v>
      </c>
      <c r="F10" s="31">
        <v>0</v>
      </c>
      <c r="G10" s="36">
        <v>0</v>
      </c>
      <c r="H10" s="1"/>
      <c r="I10" s="52"/>
      <c r="J10" s="1"/>
      <c r="K10" s="1"/>
      <c r="L10" s="1"/>
      <c r="M10" s="1"/>
      <c r="N10" s="1"/>
      <c r="O10" s="1"/>
      <c r="P10" s="48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0.5" customHeight="1" x14ac:dyDescent="0.2">
      <c r="A11" s="44" t="s">
        <v>20</v>
      </c>
      <c r="B11" s="35">
        <v>23520141.850000001</v>
      </c>
      <c r="C11" s="31">
        <v>0</v>
      </c>
      <c r="D11" s="31">
        <v>23520141.850000001</v>
      </c>
      <c r="E11" s="31">
        <v>22861338.93</v>
      </c>
      <c r="F11" s="31">
        <v>22861338.93</v>
      </c>
      <c r="G11" s="36">
        <v>-658802.92000000004</v>
      </c>
      <c r="H11" s="1"/>
      <c r="I11" s="52"/>
      <c r="J11" s="1"/>
      <c r="K11" s="1"/>
      <c r="L11" s="1"/>
      <c r="M11" s="1"/>
      <c r="N11" s="1"/>
      <c r="O11" s="1"/>
      <c r="P11" s="48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0.5" customHeight="1" x14ac:dyDescent="0.2">
      <c r="A12" s="44" t="s">
        <v>21</v>
      </c>
      <c r="B12" s="35">
        <v>0</v>
      </c>
      <c r="C12" s="31">
        <v>0</v>
      </c>
      <c r="D12" s="31">
        <v>0</v>
      </c>
      <c r="E12" s="31">
        <v>1312374</v>
      </c>
      <c r="F12" s="31">
        <v>1312374</v>
      </c>
      <c r="G12" s="36">
        <v>1312374</v>
      </c>
      <c r="H12" s="1"/>
      <c r="I12" s="52"/>
      <c r="J12" s="1"/>
      <c r="K12" s="1"/>
      <c r="L12" s="1"/>
      <c r="M12" s="1"/>
      <c r="N12" s="1"/>
      <c r="O12" s="1"/>
      <c r="P12" s="48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0.5" customHeight="1" x14ac:dyDescent="0.2">
      <c r="A13" s="44" t="s">
        <v>22</v>
      </c>
      <c r="B13" s="35">
        <v>0</v>
      </c>
      <c r="C13" s="31">
        <v>0</v>
      </c>
      <c r="D13" s="31">
        <v>0</v>
      </c>
      <c r="E13" s="31">
        <v>0</v>
      </c>
      <c r="F13" s="31">
        <v>0</v>
      </c>
      <c r="G13" s="36">
        <v>0</v>
      </c>
      <c r="H13" s="1"/>
      <c r="I13" s="52"/>
      <c r="J13" s="1"/>
      <c r="K13" s="1"/>
      <c r="L13" s="1"/>
      <c r="M13" s="1"/>
      <c r="N13" s="1"/>
      <c r="O13" s="1"/>
      <c r="P13" s="48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0.5" customHeight="1" x14ac:dyDescent="0.2">
      <c r="A14" s="44" t="s">
        <v>23</v>
      </c>
      <c r="B14" s="35">
        <v>0</v>
      </c>
      <c r="C14" s="31">
        <v>0</v>
      </c>
      <c r="D14" s="31">
        <v>0</v>
      </c>
      <c r="E14" s="31">
        <v>0</v>
      </c>
      <c r="F14" s="31">
        <v>0</v>
      </c>
      <c r="G14" s="36">
        <v>0</v>
      </c>
      <c r="H14" s="1"/>
      <c r="I14" s="52"/>
      <c r="J14" s="1"/>
      <c r="K14" s="1"/>
      <c r="L14" s="1"/>
      <c r="M14" s="1"/>
      <c r="N14" s="1"/>
      <c r="O14" s="1"/>
      <c r="P14" s="48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0.5" customHeight="1" x14ac:dyDescent="0.2">
      <c r="A15" s="1"/>
      <c r="B15" s="35"/>
      <c r="C15" s="31"/>
      <c r="D15" s="31"/>
      <c r="E15" s="31"/>
      <c r="F15" s="31"/>
      <c r="G15" s="37"/>
      <c r="H15" s="1"/>
      <c r="I15" s="52"/>
      <c r="J15" s="1"/>
      <c r="K15" s="1"/>
      <c r="L15" s="1"/>
      <c r="M15" s="1"/>
      <c r="N15" s="1"/>
      <c r="O15" s="1"/>
      <c r="P15" s="48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0.5" customHeight="1" x14ac:dyDescent="0.2">
      <c r="A16" s="14" t="s">
        <v>24</v>
      </c>
      <c r="B16" s="41">
        <v>23533141.850000001</v>
      </c>
      <c r="C16" s="41">
        <v>0</v>
      </c>
      <c r="D16" s="41">
        <v>23533141.850000001</v>
      </c>
      <c r="E16" s="41">
        <v>24190160.02</v>
      </c>
      <c r="F16" s="41">
        <v>24190160.02</v>
      </c>
      <c r="G16" s="13">
        <f>+SUM(G5:G15)</f>
        <v>657018.16999999993</v>
      </c>
      <c r="H16" s="1"/>
      <c r="I16" s="52"/>
      <c r="J16" s="1"/>
      <c r="K16" s="1"/>
      <c r="L16" s="1"/>
      <c r="M16" s="1"/>
      <c r="N16" s="1"/>
      <c r="O16" s="1"/>
      <c r="P16" s="48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0.5" customHeight="1" x14ac:dyDescent="0.2">
      <c r="A17" s="16"/>
      <c r="B17" s="31"/>
      <c r="C17" s="31"/>
      <c r="D17" s="38"/>
      <c r="E17" s="39" t="s">
        <v>25</v>
      </c>
      <c r="F17" s="40"/>
      <c r="G17" s="50">
        <v>657018.17000000004</v>
      </c>
      <c r="H17" s="1"/>
      <c r="I17" s="52"/>
      <c r="J17" s="1"/>
      <c r="K17" s="1"/>
      <c r="L17" s="1"/>
      <c r="M17" s="1"/>
      <c r="N17" s="1"/>
      <c r="O17" s="1"/>
      <c r="P17" s="48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0.5" customHeight="1" x14ac:dyDescent="0.2">
      <c r="A18" s="19"/>
      <c r="B18" s="58" t="s">
        <v>0</v>
      </c>
      <c r="C18" s="59"/>
      <c r="D18" s="59"/>
      <c r="E18" s="59"/>
      <c r="F18" s="60"/>
      <c r="G18" s="61" t="s">
        <v>1</v>
      </c>
      <c r="H18" s="1"/>
      <c r="I18" s="52"/>
      <c r="J18" s="1"/>
      <c r="K18" s="1"/>
      <c r="L18" s="1"/>
      <c r="M18" s="1"/>
      <c r="N18" s="1"/>
      <c r="O18" s="1"/>
      <c r="P18" s="48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0.399999999999999" x14ac:dyDescent="0.2">
      <c r="A19" s="20" t="s">
        <v>26</v>
      </c>
      <c r="B19" s="6" t="s">
        <v>3</v>
      </c>
      <c r="C19" s="7" t="s">
        <v>4</v>
      </c>
      <c r="D19" s="7" t="s">
        <v>5</v>
      </c>
      <c r="E19" s="7" t="s">
        <v>6</v>
      </c>
      <c r="F19" s="8" t="s">
        <v>7</v>
      </c>
      <c r="G19" s="62"/>
      <c r="H19" s="1"/>
      <c r="I19" s="52"/>
      <c r="J19" s="1"/>
      <c r="K19" s="1"/>
      <c r="L19" s="1"/>
      <c r="M19" s="1"/>
      <c r="N19" s="1"/>
      <c r="O19" s="1"/>
      <c r="P19" s="48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0.5" customHeight="1" x14ac:dyDescent="0.2">
      <c r="A20" s="21"/>
      <c r="B20" s="6" t="s">
        <v>8</v>
      </c>
      <c r="C20" s="7" t="s">
        <v>9</v>
      </c>
      <c r="D20" s="7" t="s">
        <v>10</v>
      </c>
      <c r="E20" s="7" t="s">
        <v>11</v>
      </c>
      <c r="F20" s="7" t="s">
        <v>12</v>
      </c>
      <c r="G20" s="7" t="s">
        <v>13</v>
      </c>
      <c r="H20" s="1"/>
      <c r="I20" s="52"/>
      <c r="J20" s="1"/>
      <c r="K20" s="1"/>
      <c r="L20" s="1"/>
      <c r="M20" s="1"/>
      <c r="N20" s="1"/>
      <c r="O20" s="1"/>
      <c r="P20" s="48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0.5" customHeight="1" x14ac:dyDescent="0.2">
      <c r="A21" s="22" t="s">
        <v>27</v>
      </c>
      <c r="B21" s="23">
        <v>13000</v>
      </c>
      <c r="C21" s="23">
        <v>0</v>
      </c>
      <c r="D21" s="23">
        <v>13000</v>
      </c>
      <c r="E21" s="23">
        <v>1328821.0900000001</v>
      </c>
      <c r="F21" s="23">
        <v>1328821.0900000001</v>
      </c>
      <c r="G21" s="23">
        <v>1315821.0900000001</v>
      </c>
      <c r="H21" s="1"/>
      <c r="I21" s="52"/>
      <c r="J21" s="1"/>
      <c r="K21" s="1"/>
      <c r="L21" s="1"/>
      <c r="M21" s="1"/>
      <c r="N21" s="1"/>
      <c r="O21" s="1"/>
      <c r="P21" s="48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0.5" customHeight="1" x14ac:dyDescent="0.2">
      <c r="A22" s="44" t="s">
        <v>14</v>
      </c>
      <c r="B22" s="12">
        <v>0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"/>
      <c r="I22" s="52"/>
      <c r="J22" s="1"/>
      <c r="K22" s="1"/>
      <c r="L22" s="1"/>
      <c r="M22" s="1"/>
      <c r="N22" s="1"/>
      <c r="O22" s="1"/>
      <c r="P22" s="48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0.5" customHeight="1" x14ac:dyDescent="0.2">
      <c r="A23" s="44" t="s">
        <v>15</v>
      </c>
      <c r="B23" s="12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"/>
      <c r="I23" s="52"/>
      <c r="J23" s="1"/>
      <c r="K23" s="1"/>
      <c r="L23" s="1"/>
      <c r="M23" s="1"/>
      <c r="N23" s="1"/>
      <c r="O23" s="1"/>
      <c r="P23" s="48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0.5" customHeight="1" x14ac:dyDescent="0.2">
      <c r="A24" s="44" t="s">
        <v>16</v>
      </c>
      <c r="B24" s="12">
        <v>0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"/>
      <c r="I24" s="52"/>
      <c r="J24" s="1"/>
      <c r="K24" s="1"/>
      <c r="L24" s="1"/>
      <c r="M24" s="1"/>
      <c r="N24" s="1"/>
      <c r="O24" s="1"/>
      <c r="P24" s="48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0.5" customHeight="1" x14ac:dyDescent="0.2">
      <c r="A25" s="44" t="s">
        <v>17</v>
      </c>
      <c r="B25" s="12">
        <v>0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"/>
      <c r="I25" s="52"/>
      <c r="J25" s="1"/>
      <c r="K25" s="1"/>
      <c r="L25" s="1"/>
      <c r="M25" s="1"/>
      <c r="N25" s="1"/>
      <c r="O25" s="1"/>
      <c r="P25" s="48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0.5" customHeight="1" x14ac:dyDescent="0.2">
      <c r="A26" s="44" t="s">
        <v>28</v>
      </c>
      <c r="B26" s="12">
        <v>13000</v>
      </c>
      <c r="C26" s="12">
        <v>0</v>
      </c>
      <c r="D26" s="12">
        <v>13000</v>
      </c>
      <c r="E26" s="12">
        <v>16447.09</v>
      </c>
      <c r="F26" s="12">
        <v>16447.09</v>
      </c>
      <c r="G26" s="12">
        <v>3447.09</v>
      </c>
      <c r="H26" s="1"/>
      <c r="I26" s="52"/>
      <c r="J26" s="1"/>
      <c r="K26" s="1"/>
      <c r="L26" s="1"/>
      <c r="M26" s="1"/>
      <c r="N26" s="1"/>
      <c r="O26" s="1"/>
      <c r="P26" s="48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0.5" customHeight="1" x14ac:dyDescent="0.2">
      <c r="A27" s="44" t="s">
        <v>29</v>
      </c>
      <c r="B27" s="12">
        <v>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"/>
      <c r="I27" s="52"/>
      <c r="J27" s="1"/>
      <c r="K27" s="1"/>
      <c r="L27" s="1"/>
      <c r="M27" s="1"/>
      <c r="N27" s="1"/>
      <c r="O27" s="1"/>
      <c r="P27" s="48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0.5" customHeight="1" x14ac:dyDescent="0.2">
      <c r="A28" s="44" t="s">
        <v>30</v>
      </c>
      <c r="B28" s="12">
        <v>0</v>
      </c>
      <c r="C28" s="12">
        <v>0</v>
      </c>
      <c r="D28" s="12">
        <v>0</v>
      </c>
      <c r="E28" s="12">
        <v>1312374</v>
      </c>
      <c r="F28" s="12">
        <v>1312374</v>
      </c>
      <c r="G28" s="12">
        <v>1312374</v>
      </c>
      <c r="H28" s="1"/>
      <c r="I28" s="52"/>
      <c r="J28" s="1"/>
      <c r="K28" s="1"/>
      <c r="L28" s="1"/>
      <c r="M28" s="1"/>
      <c r="N28" s="1"/>
      <c r="O28" s="1"/>
      <c r="P28" s="48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0.5" customHeight="1" x14ac:dyDescent="0.2">
      <c r="A29" s="44" t="s">
        <v>22</v>
      </c>
      <c r="B29" s="12">
        <v>0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"/>
      <c r="I29" s="52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0.5" customHeight="1" x14ac:dyDescent="0.2">
      <c r="A30" s="11"/>
      <c r="B30" s="12"/>
      <c r="C30" s="12"/>
      <c r="D30" s="12"/>
      <c r="E30" s="12"/>
      <c r="F30" s="12"/>
      <c r="G30" s="12"/>
      <c r="H30" s="1"/>
      <c r="I30" s="52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6.75" customHeight="1" x14ac:dyDescent="0.2">
      <c r="A31" s="24" t="s">
        <v>31</v>
      </c>
      <c r="B31" s="43">
        <v>0</v>
      </c>
      <c r="C31" s="43">
        <v>0</v>
      </c>
      <c r="D31" s="43">
        <v>0</v>
      </c>
      <c r="E31" s="43">
        <v>0</v>
      </c>
      <c r="F31" s="43">
        <v>0</v>
      </c>
      <c r="G31" s="43">
        <v>0</v>
      </c>
      <c r="H31" s="1"/>
      <c r="I31" s="52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0.5" customHeight="1" x14ac:dyDescent="0.2">
      <c r="A32" s="44" t="s">
        <v>15</v>
      </c>
      <c r="B32" s="12">
        <v>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"/>
      <c r="I32" s="52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0.5" customHeight="1" x14ac:dyDescent="0.2">
      <c r="A33" s="44" t="s">
        <v>32</v>
      </c>
      <c r="B33" s="12">
        <v>0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"/>
      <c r="I33" s="52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0.5" customHeight="1" x14ac:dyDescent="0.2">
      <c r="A34" s="44" t="s">
        <v>33</v>
      </c>
      <c r="B34" s="12">
        <v>23520141.850000001</v>
      </c>
      <c r="C34" s="12">
        <v>0</v>
      </c>
      <c r="D34" s="12">
        <v>23520141.850000001</v>
      </c>
      <c r="E34" s="31">
        <v>22861338.93</v>
      </c>
      <c r="F34" s="31">
        <v>22861338.93</v>
      </c>
      <c r="G34" s="36">
        <v>-658802.92000000004</v>
      </c>
      <c r="H34" s="1"/>
      <c r="I34" s="52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0.5" customHeight="1" x14ac:dyDescent="0.2">
      <c r="A35" s="44" t="s">
        <v>22</v>
      </c>
      <c r="B35" s="12">
        <v>0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"/>
      <c r="I35" s="52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0.5" customHeight="1" x14ac:dyDescent="0.2">
      <c r="A36" s="11"/>
      <c r="B36" s="12"/>
      <c r="C36" s="12"/>
      <c r="D36" s="12"/>
      <c r="E36" s="12"/>
      <c r="F36" s="12"/>
      <c r="G36" s="12"/>
      <c r="H36" s="1"/>
      <c r="I36" s="52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0.5" customHeight="1" x14ac:dyDescent="0.2">
      <c r="A37" s="26" t="s">
        <v>34</v>
      </c>
      <c r="B37" s="25">
        <v>0</v>
      </c>
      <c r="C37" s="25">
        <v>0</v>
      </c>
      <c r="D37" s="25">
        <v>0</v>
      </c>
      <c r="E37" s="25">
        <v>0</v>
      </c>
      <c r="F37" s="25">
        <v>0</v>
      </c>
      <c r="G37" s="25">
        <v>0</v>
      </c>
      <c r="H37" s="1"/>
      <c r="I37" s="52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0.5" customHeight="1" x14ac:dyDescent="0.2">
      <c r="A38" s="44" t="s">
        <v>23</v>
      </c>
      <c r="B38" s="42">
        <v>0</v>
      </c>
      <c r="C38" s="42">
        <v>0</v>
      </c>
      <c r="D38" s="42">
        <v>0</v>
      </c>
      <c r="E38" s="42">
        <v>0</v>
      </c>
      <c r="F38" s="42">
        <v>0</v>
      </c>
      <c r="G38" s="42">
        <v>0</v>
      </c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0.5" customHeight="1" x14ac:dyDescent="0.2">
      <c r="A39" s="11"/>
      <c r="B39" s="25"/>
      <c r="C39" s="25"/>
      <c r="D39" s="25"/>
      <c r="E39" s="25"/>
      <c r="F39" s="25"/>
      <c r="G39" s="25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0.5" customHeight="1" x14ac:dyDescent="0.2">
      <c r="A40" s="27" t="s">
        <v>24</v>
      </c>
      <c r="B40" s="15">
        <v>23533141.850000001</v>
      </c>
      <c r="C40" s="15">
        <v>0</v>
      </c>
      <c r="D40" s="15">
        <v>23533141.850000001</v>
      </c>
      <c r="E40" s="15">
        <v>24190160.02</v>
      </c>
      <c r="F40" s="53">
        <v>24190160.02</v>
      </c>
      <c r="G40" s="54">
        <v>657018.17000000004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0.5" customHeight="1" x14ac:dyDescent="0.2">
      <c r="A41" s="16"/>
      <c r="B41" s="17"/>
      <c r="C41" s="17"/>
      <c r="D41" s="17"/>
      <c r="E41" s="18" t="s">
        <v>25</v>
      </c>
      <c r="F41" s="28"/>
      <c r="G41" s="13">
        <v>657018.17000000004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0.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0.5" customHeight="1" x14ac:dyDescent="0.2">
      <c r="A43" s="29" t="s">
        <v>35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0.5" customHeight="1" x14ac:dyDescent="0.2">
      <c r="A44" s="1" t="s">
        <v>36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29.25" customHeight="1" x14ac:dyDescent="0.2">
      <c r="A45" s="55" t="s">
        <v>37</v>
      </c>
      <c r="B45" s="55"/>
      <c r="C45" s="55"/>
      <c r="D45" s="55"/>
      <c r="E45" s="55"/>
      <c r="F45" s="55"/>
      <c r="G45" s="55"/>
      <c r="H45" s="55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0.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0.199999999999999" x14ac:dyDescent="0.2">
      <c r="A47" s="45" t="s">
        <v>39</v>
      </c>
      <c r="B47" s="46"/>
      <c r="C47" s="46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0.199999999999999" x14ac:dyDescent="0.2">
      <c r="A48" s="46"/>
      <c r="B48" s="46"/>
      <c r="C48" s="46"/>
      <c r="D48" s="1" t="s">
        <v>38</v>
      </c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0.199999999999999" x14ac:dyDescent="0.2">
      <c r="A49" s="46"/>
      <c r="B49" s="46"/>
      <c r="C49" s="46"/>
      <c r="D49" s="4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0.199999999999999" x14ac:dyDescent="0.2">
      <c r="A50" s="46"/>
      <c r="B50" s="46"/>
      <c r="C50" s="46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51" x14ac:dyDescent="0.2">
      <c r="A51" s="47" t="s">
        <v>40</v>
      </c>
      <c r="B51" s="46"/>
      <c r="C51" s="47" t="s">
        <v>41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0.199999999999999" x14ac:dyDescent="0.2">
      <c r="A52" s="45"/>
      <c r="B52" s="46"/>
      <c r="C52" s="46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0.199999999999999" x14ac:dyDescent="0.2">
      <c r="A53" s="46" t="s">
        <v>42</v>
      </c>
      <c r="B53" s="46"/>
      <c r="C53" s="46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0.199999999999999" x14ac:dyDescent="0.2">
      <c r="A54" s="46"/>
      <c r="B54" s="46"/>
      <c r="C54" s="46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0.199999999999999" x14ac:dyDescent="0.2">
      <c r="A55" s="46"/>
      <c r="B55" s="46"/>
      <c r="C55" s="46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0.199999999999999" x14ac:dyDescent="0.2">
      <c r="A56" s="46"/>
      <c r="B56" s="46"/>
      <c r="C56" s="46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20.399999999999999" x14ac:dyDescent="0.2">
      <c r="A57" s="47" t="s">
        <v>43</v>
      </c>
      <c r="B57" s="46"/>
      <c r="C57" s="46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0.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0.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0.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0.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0.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0.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0.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0.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0.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0.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0.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0.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0.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0.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0.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0.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0.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0.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0.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0.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0.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0.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0.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0.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0.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0.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0.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0.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0.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0.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0.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0.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0.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0.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0.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0.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0.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0.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0.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0.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0.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0.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0.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0.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0.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0.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0.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0.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0.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0.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0.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0.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0.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0.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0.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0.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0.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0.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0.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0.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0.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0.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0.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0.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0.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0.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0.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0.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0.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0.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0.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0.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0.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0.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0.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0.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0.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0.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0.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0.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0.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0.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0.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0.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0.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0.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0.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0.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0.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0.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0.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0.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0.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0.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0.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0.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0.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0.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0.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0.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0.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0.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0.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0.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0.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0.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0.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0.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0.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0.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0.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0.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0.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0.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0.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0.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0.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0.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0.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0.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0.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0.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0.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0.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0.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0.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0.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0.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0.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0.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0.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0.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0.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0.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0.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0.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0.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0.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0.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0.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0.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0.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0.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0.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0.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0.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0.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0.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0.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0.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0.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0.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0.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0.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0.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0.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0.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0.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0.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0.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0.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0.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0.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0.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0.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0.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0.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0.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0.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0.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0.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0.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0.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0.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0.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0.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0.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0.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0.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0.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0.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0.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0.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0.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0.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0.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0.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0.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0.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0.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0.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0.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0.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0.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0.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0.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0.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0.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0.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0.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0.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0.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0.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0.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0.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0.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0.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0.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0.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0.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0.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0.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0.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0.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0.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0.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0.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0.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0.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0.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0.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0.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0.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0.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0.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0.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0.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0.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0.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0.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0.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0.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0.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0.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0.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0.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0.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0.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0.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0.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0.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0.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0.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0.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0.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0.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0.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0.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0.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0.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0.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0.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0.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0.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0.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0.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0.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0.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0.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0.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0.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0.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0.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0.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0.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0.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0.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0.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0.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0.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0.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0.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0.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0.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0.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0.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0.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0.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0.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0.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0.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0.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0.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0.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0.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0.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0.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0.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0.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0.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0.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0.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0.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0.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0.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0.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0.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0.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0.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0.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0.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0.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0.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0.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0.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0.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0.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0.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0.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0.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0.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0.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0.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0.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0.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0.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0.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0.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0.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0.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0.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0.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0.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0.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0.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0.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0.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0.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0.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0.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0.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0.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0.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0.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0.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0.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0.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0.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0.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0.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0.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0.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0.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0.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0.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0.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0.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0.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0.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0.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0.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0.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0.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0.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0.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0.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0.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0.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0.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0.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0.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0.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0.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0.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0.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0.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0.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0.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0.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0.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0.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0.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0.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0.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0.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0.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0.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0.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0.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0.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0.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0.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0.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0.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0.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0.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0.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0.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0.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0.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0.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0.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0.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0.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0.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0.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0.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0.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0.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0.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0.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0.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0.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0.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0.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0.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0.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0.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0.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0.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0.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0.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0.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0.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0.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0.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0.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0.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0.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0.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0.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0.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0.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0.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0.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0.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0.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0.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0.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0.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0.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0.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0.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0.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0.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0.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0.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0.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0.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0.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0.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0.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0.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0.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0.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0.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0.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0.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0.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0.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0.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0.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0.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0.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0.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0.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0.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0.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0.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0.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0.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0.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0.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0.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0.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0.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0.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0.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0.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0.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0.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0.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0.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0.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0.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0.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0.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0.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0.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0.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0.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0.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0.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0.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0.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0.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0.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0.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0.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0.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0.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0.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0.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0.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0.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0.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0.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0.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0.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0.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0.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0.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0.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0.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0.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0.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0.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0.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0.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0.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0.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0.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0.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0.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0.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0.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0.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0.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0.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0.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0.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0.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0.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0.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0.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0.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0.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0.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0.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0.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0.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0.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0.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0.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0.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0.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0.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0.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0.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0.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0.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0.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0.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0.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0.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0.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0.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0.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0.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0.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0.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0.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0.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0.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0.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0.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0.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0.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0.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0.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0.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0.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0.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0.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0.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0.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0.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0.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0.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0.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0.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0.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0.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0.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0.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0.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0.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0.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0.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0.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0.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0.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0.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0.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0.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0.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0.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0.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0.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0.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0.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0.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0.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0.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0.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0.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0.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0.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0.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0.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0.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0.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0.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0.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0.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0.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0.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0.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0.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0.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0.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0.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0.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0.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0.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0.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0.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0.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0.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0.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0.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0.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0.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0.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0.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0.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0.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0.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0.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0.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0.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0.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0.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0.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0.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0.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0.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0.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0.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0.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0.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0.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0.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0.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0.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0.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0.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0.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0.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0.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0.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0.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0.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0.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0.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0.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0.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0.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0.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0.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0.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0.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0.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0.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0.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0.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0.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0.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0.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0.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0.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0.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0.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0.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0.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0.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0.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0.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0.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0.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0.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0.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0.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0.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0.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0.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0.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0.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0.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0.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0.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0.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0.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0.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0.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0.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0.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0.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0.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0.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0.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0.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0.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0.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0.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0.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0.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0.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0.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0.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0.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0.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0.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0.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0.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0.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0.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0.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0.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0.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0.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0.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0.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0.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0.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0.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0.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0.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0.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0.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0.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0.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0.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0.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0.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0.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0.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0.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0.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0.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0.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0.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0.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0.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0.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0.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0.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0.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0.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0.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0.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0.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0.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0.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0.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0.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0.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0.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0.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0.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0.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0.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0.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0.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0.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0.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0.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0.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0.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0.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0.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0.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0.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0.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0.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0.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0.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0.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0.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0.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0.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0.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0.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0.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0.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0.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0.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0.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0.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0.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0.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0.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0.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0.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0.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0.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0.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0.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0.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0.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0.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0.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0.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0.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0.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0.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0.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0.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0.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0.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0.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0.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0.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0.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0.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0.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0.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0.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0.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0.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0.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0.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0.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0.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0.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0.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0.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0.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0.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0.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0.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0.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0.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0.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0.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0.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0.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0.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0.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0.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0.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0.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0.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0.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0.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0.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0.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0.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0.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0.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0.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0.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0.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0.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0.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0.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0.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0.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0.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0.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0.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0.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0.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0.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0.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0.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0.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0.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0.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0.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0.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0.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0.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0.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0.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0.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0.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0.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0.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0.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0.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0.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0.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0.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0.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0.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0.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0.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0.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0.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0.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0.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0.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0.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0.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0.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0.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0.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0.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0.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0.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0.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0.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0.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0.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0.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0.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0.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0.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0.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0.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0.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0.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0.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0.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0.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0.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0.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0.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0.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0.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0.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0.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0.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0.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0.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0.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0.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0.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0.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0.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0.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0.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0.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0.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0.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0.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0.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0.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0.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0.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0.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</sheetData>
  <mergeCells count="6">
    <mergeCell ref="A45:H45"/>
    <mergeCell ref="A1:G1"/>
    <mergeCell ref="B2:F2"/>
    <mergeCell ref="G2:G3"/>
    <mergeCell ref="B18:F18"/>
    <mergeCell ref="G18:G19"/>
  </mergeCells>
  <pageMargins left="0.25" right="0.25" top="0.75" bottom="0.75" header="0.3" footer="0.3"/>
  <pageSetup scale="66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 cmapas</cp:lastModifiedBy>
  <cp:lastPrinted>2025-01-27T20:20:05Z</cp:lastPrinted>
  <dcterms:created xsi:type="dcterms:W3CDTF">2012-12-11T20:48:19Z</dcterms:created>
  <dcterms:modified xsi:type="dcterms:W3CDTF">2025-01-27T20:27:06Z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